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7130" sheetId="1" r:id="rId1"/>
  </sheets>
  <definedNames>
    <definedName name="_xlnm.Print_Area" localSheetId="0">КПК0217130!$A$1:$BQ$120</definedName>
  </definedNames>
  <calcPr calcId="152511"/>
</workbook>
</file>

<file path=xl/calcChain.xml><?xml version="1.0" encoding="utf-8"?>
<calcChain xmlns="http://schemas.openxmlformats.org/spreadsheetml/2006/main">
  <c r="BH85" i="1" l="1"/>
  <c r="BC85" i="1"/>
  <c r="BH84" i="1"/>
  <c r="BC84" i="1"/>
  <c r="BH82" i="1"/>
  <c r="BC82" i="1"/>
  <c r="BH81" i="1"/>
  <c r="BC81" i="1"/>
  <c r="BH79" i="1"/>
  <c r="BC79" i="1"/>
  <c r="BH78" i="1"/>
  <c r="BC78" i="1"/>
  <c r="BH77" i="1"/>
  <c r="BC77" i="1"/>
  <c r="BH75" i="1"/>
  <c r="BC75" i="1"/>
  <c r="BH74" i="1"/>
  <c r="BC74" i="1"/>
  <c r="BD64" i="1"/>
  <c r="AY64" i="1"/>
  <c r="BI64" i="1" s="1"/>
  <c r="AS64" i="1"/>
  <c r="AC64" i="1"/>
  <c r="BD63" i="1"/>
  <c r="AY63" i="1"/>
  <c r="BI63" i="1" s="1"/>
  <c r="AS63" i="1"/>
  <c r="AC63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</calcChain>
</file>

<file path=xl/sharedStrings.xml><?xml version="1.0" encoding="utf-8"?>
<sst xmlns="http://schemas.openxmlformats.org/spreadsheetml/2006/main" count="233" uniqueCount="137">
  <si>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</si>
  <si>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</si>
  <si>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</si>
  <si>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</si>
  <si>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</si>
  <si>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</si>
  <si>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</si>
  <si>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</si>
  <si>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</si>
  <si>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</si>
  <si>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</si>
  <si>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</si>
  <si>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</si>
  <si>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</si>
  <si>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</si>
  <si>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</si>
  <si>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</si>
  <si>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</si>
  <si>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</si>
  <si>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</si>
  <si>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</si>
  <si>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</si>
  <si>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</si>
  <si>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</si>
  <si>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</si>
  <si>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</si>
  <si>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</si>
  <si>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</si>
  <si>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</si>
  <si>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</si>
  <si>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</si>
  <si>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</si>
  <si>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</si>
  <si>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</si>
  <si>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</si>
  <si>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</si>
  <si>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</si>
  <si>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</si>
  <si>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</si>
  <si>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</si>
  <si>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</si>
  <si>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</si>
  <si>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</si>
  <si>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</si>
  <si>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</si>
  <si>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</si>
  <si>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</si>
  <si>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</si>
  <si>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</si>
  <si>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</si>
  <si>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</si>
  <si>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</si>
  <si>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</si>
  <si>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</si>
  <si>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</si>
  <si>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</si>
  <si>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</si>
  <si>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</si>
  <si>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</si>
  <si>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</si>
  <si>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</si>
  <si>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</si>
  <si>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</si>
  <si>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</si>
  <si>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</si>
  <si>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</si>
  <si>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</si>
  <si>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</si>
  <si>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</si>
  <si>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</si>
  <si>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</si>
  <si>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</si>
  <si>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</si>
  <si>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</si>
  <si>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</si>
  <si>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</si>
  <si>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</si>
  <si>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</si>
  <si>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</si>
  <si>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</si>
  <si>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</si>
  <si>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</si>
  <si>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</si>
  <si>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 прибудинкових територій багатоквартирної забудови та земельних ділянок комунальних підприємств</t>
  </si>
  <si>
    <t>Розроблення проектів землеустрою щодо відведення земельних ділянок та технічних документацій із землеустрою</t>
  </si>
  <si>
    <t>Проведення експертної грошової оцінки земельних ділянок, виготовлення технічних документацій із землеустрою</t>
  </si>
  <si>
    <t>Розроблення проектів землеустрою, виготовлення технічної документації</t>
  </si>
  <si>
    <t>УСЬОГО</t>
  </si>
  <si>
    <t>У зв'язку із  введенням воєнного стану в країні та згідно ПКМУ №590 від 09.06.2021 (із змінами)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 в сумі 13247,00 грн.</t>
  </si>
  <si>
    <t>У зв'язку із введенням воєнного стану та згідно ПКМУ №590 від  09.06.2021р. (із змінами)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 в сумі 156547,00 грн</t>
  </si>
  <si>
    <t>Програма проведення земельної реформи на території Червоноградської міської територіальної громади на 2022 рік</t>
  </si>
  <si>
    <t>Усього</t>
  </si>
  <si>
    <t>затрат</t>
  </si>
  <si>
    <t/>
  </si>
  <si>
    <t>Вартість виготовлення проектів землеустрою , щодо відведення земельних ділянок та технічних документацій із землеустрою</t>
  </si>
  <si>
    <t>грн.</t>
  </si>
  <si>
    <t>кошторисні розрахунки , договори</t>
  </si>
  <si>
    <t>обсяг видатків на інвентаризацію земель</t>
  </si>
  <si>
    <t>кошторис</t>
  </si>
  <si>
    <t>продукту</t>
  </si>
  <si>
    <t>Кількість земельних ділянок та технічних документацій із землеустрою</t>
  </si>
  <si>
    <t>кількість</t>
  </si>
  <si>
    <t>кількість земель, на яких планується провести інвентаризацію</t>
  </si>
  <si>
    <t>га.</t>
  </si>
  <si>
    <t>Кількість договорів, укладених на виконання робіт для складання проектів землеустрою</t>
  </si>
  <si>
    <t>од.</t>
  </si>
  <si>
    <t>Договір про надання послуг</t>
  </si>
  <si>
    <t>ефективності</t>
  </si>
  <si>
    <t>Вартість  виготовлення проекту землеустрою , технічної документації із землеустрою на одну земельну ділянку</t>
  </si>
  <si>
    <t>Акт виконаних робіт</t>
  </si>
  <si>
    <t>середні видатки на 1 га, який планується проінвентаризувати</t>
  </si>
  <si>
    <t>якості</t>
  </si>
  <si>
    <t>Рівень освоєння коштів для виготовлення проектів кошторисної документації</t>
  </si>
  <si>
    <t>відс.</t>
  </si>
  <si>
    <t>відсоток проінвентаризованих земель до тих, які необхідно проінвентаризувати</t>
  </si>
  <si>
    <t>У зв'язку із введенням воєнного стану та згідно ПКМУ №590 від 09.06.2021р. (із змінами) Про затвердження Порядку виконання повноважень Державною казначейчької службою в особливому режимі в умовах воєнного стану виникла кредиторська заборгованість в сумі 156547,00 грн</t>
  </si>
  <si>
    <t>У зв'язку із введенням воєнного стану та згідно ПКМУ №590 від 09.06.2021р. (із змінами)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 в сумі 13247,00 гривень</t>
  </si>
  <si>
    <t>У зв'язку із введенням воєнного стану та згідно ПКМУ №590 від 09.06.2021р.(із змінами)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</t>
  </si>
  <si>
    <t>У звязку із введенням воєнного стану та згідно ПКМУ №590 від 09.06.2021р. (із змінами)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</t>
  </si>
  <si>
    <t>Забезпечення сталого розвитку земельного господарства</t>
  </si>
  <si>
    <t>У зв'язку із введенням воєнного стану та згідно постанови КМУ №590 від 09.06.2021 р. (із змінами)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 в сумі 156547,00 гривень  по загальному фонду та в сумі 13247,00 гривень по спеціальному фонду  місцевого бюджету, відповідно результативних показників не було досягнуто.</t>
  </si>
  <si>
    <t>Бюджетну програму "Здійснення заходів із землеустрою" у 2022 році виконано не в повному обсязі у зв'язку із введенням воєнного стану та згідно дії  постанови КМУ №590від 09.06.2021р.(із змінами) Про затвердження Порядку виконання повноважень Державною  казначейською службою в особливому режимі в умовах воєнного стану.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</si>
  <si>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</si>
  <si>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</si>
  <si>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</si>
  <si>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</si>
  <si>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</si>
  <si>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</si>
  <si>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</si>
  <si>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</si>
  <si>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</si>
  <si>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</si>
  <si>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0217130</t>
  </si>
  <si>
    <t>Здійснення заходів із землеустрою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</si>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</sst>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101" zoomScaleNormal="100" workbookViewId="0">
      <selection activeCell="A109" sqref="A109:BL10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131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18" customHeight="1" x14ac:dyDescent="0.2">
      <c r="A14" s="18" t="s">
        <v>7</v>
      </c>
      <c r="B14" s="149" t="s">
        <v>122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123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128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17.25" customHeight="1" x14ac:dyDescent="0.2">
      <c r="A17" s="23" t="s">
        <v>33</v>
      </c>
      <c r="B17" s="149" t="s">
        <v>134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0" t="s">
        <v>123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 t="s">
        <v>128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49" t="s">
        <v>132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135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136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133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129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25.5" customHeight="1" x14ac:dyDescent="0.2">
      <c r="A27" s="94">
        <v>2</v>
      </c>
      <c r="B27" s="94"/>
      <c r="C27" s="94"/>
      <c r="D27" s="94"/>
      <c r="E27" s="94"/>
      <c r="F27" s="94"/>
      <c r="G27" s="112" t="s">
        <v>82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4"/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">
      <c r="A29" s="41" t="s">
        <v>40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</row>
    <row r="30" spans="1:79" ht="15.95" customHeight="1" x14ac:dyDescent="0.2">
      <c r="A30" s="145" t="s">
        <v>119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</row>
    <row r="32" spans="1:79" ht="15.75" customHeight="1" x14ac:dyDescent="0.2">
      <c r="A32" s="41" t="s">
        <v>41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</row>
    <row r="33" spans="1:79" ht="21" customHeight="1" x14ac:dyDescent="0.2">
      <c r="A33" s="70" t="s">
        <v>3</v>
      </c>
      <c r="B33" s="70"/>
      <c r="C33" s="70"/>
      <c r="D33" s="70"/>
      <c r="E33" s="70"/>
      <c r="F33" s="70"/>
      <c r="G33" s="71" t="s">
        <v>39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3"/>
    </row>
    <row r="34" spans="1:79" ht="10.5" hidden="1" customHeight="1" x14ac:dyDescent="0.2">
      <c r="A34" s="94" t="s">
        <v>13</v>
      </c>
      <c r="B34" s="94"/>
      <c r="C34" s="94"/>
      <c r="D34" s="94"/>
      <c r="E34" s="94"/>
      <c r="F34" s="94"/>
      <c r="G34" s="66" t="s">
        <v>14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8"/>
      <c r="CA34" s="1" t="s">
        <v>50</v>
      </c>
    </row>
    <row r="35" spans="1:79" ht="15" customHeight="1" x14ac:dyDescent="0.2">
      <c r="A35" s="94">
        <v>1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  <c r="CA35" s="1" t="s">
        <v>48</v>
      </c>
    </row>
    <row r="36" spans="1:79" ht="15" customHeight="1" x14ac:dyDescent="0.2">
      <c r="A36" s="94">
        <v>2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8" spans="1:79" ht="15.75" customHeight="1" x14ac:dyDescent="0.2">
      <c r="A38" s="41" t="s">
        <v>74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 x14ac:dyDescent="0.2">
      <c r="A39" s="41" t="s">
        <v>75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 x14ac:dyDescent="0.2">
      <c r="A40" s="98" t="s">
        <v>130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</row>
    <row r="41" spans="1:79" ht="48" customHeight="1" x14ac:dyDescent="0.2">
      <c r="A41" s="54" t="s">
        <v>3</v>
      </c>
      <c r="B41" s="54"/>
      <c r="C41" s="54" t="s">
        <v>67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25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 t="s">
        <v>44</v>
      </c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 t="s">
        <v>0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79" ht="29.1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</v>
      </c>
      <c r="AB42" s="54"/>
      <c r="AC42" s="54"/>
      <c r="AD42" s="54"/>
      <c r="AE42" s="54"/>
      <c r="AF42" s="54" t="s">
        <v>1</v>
      </c>
      <c r="AG42" s="54"/>
      <c r="AH42" s="54"/>
      <c r="AI42" s="54"/>
      <c r="AJ42" s="54"/>
      <c r="AK42" s="54" t="s">
        <v>26</v>
      </c>
      <c r="AL42" s="54"/>
      <c r="AM42" s="54"/>
      <c r="AN42" s="54"/>
      <c r="AO42" s="54"/>
      <c r="AP42" s="54" t="s">
        <v>2</v>
      </c>
      <c r="AQ42" s="54"/>
      <c r="AR42" s="54"/>
      <c r="AS42" s="54"/>
      <c r="AT42" s="54"/>
      <c r="AU42" s="54" t="s">
        <v>1</v>
      </c>
      <c r="AV42" s="54"/>
      <c r="AW42" s="54"/>
      <c r="AX42" s="54"/>
      <c r="AY42" s="54"/>
      <c r="AZ42" s="54" t="s">
        <v>26</v>
      </c>
      <c r="BA42" s="54"/>
      <c r="BB42" s="54"/>
      <c r="BC42" s="54"/>
      <c r="BD42" s="54" t="s">
        <v>2</v>
      </c>
      <c r="BE42" s="54"/>
      <c r="BF42" s="54"/>
      <c r="BG42" s="54"/>
      <c r="BH42" s="54"/>
      <c r="BI42" s="54" t="s">
        <v>1</v>
      </c>
      <c r="BJ42" s="54"/>
      <c r="BK42" s="54"/>
      <c r="BL42" s="54"/>
      <c r="BM42" s="54"/>
      <c r="BN42" s="54" t="s">
        <v>27</v>
      </c>
      <c r="BO42" s="54"/>
      <c r="BP42" s="54"/>
      <c r="BQ42" s="54"/>
    </row>
    <row r="43" spans="1:79" ht="15.95" customHeight="1" x14ac:dyDescent="0.2">
      <c r="A43" s="69">
        <v>1</v>
      </c>
      <c r="B43" s="69"/>
      <c r="C43" s="69">
        <v>2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3">
        <v>3</v>
      </c>
      <c r="AB43" s="64"/>
      <c r="AC43" s="64"/>
      <c r="AD43" s="64"/>
      <c r="AE43" s="65"/>
      <c r="AF43" s="63">
        <v>4</v>
      </c>
      <c r="AG43" s="64"/>
      <c r="AH43" s="64"/>
      <c r="AI43" s="64"/>
      <c r="AJ43" s="65"/>
      <c r="AK43" s="63">
        <v>5</v>
      </c>
      <c r="AL43" s="64"/>
      <c r="AM43" s="64"/>
      <c r="AN43" s="64"/>
      <c r="AO43" s="65"/>
      <c r="AP43" s="63">
        <v>6</v>
      </c>
      <c r="AQ43" s="64"/>
      <c r="AR43" s="64"/>
      <c r="AS43" s="64"/>
      <c r="AT43" s="65"/>
      <c r="AU43" s="63">
        <v>7</v>
      </c>
      <c r="AV43" s="64"/>
      <c r="AW43" s="64"/>
      <c r="AX43" s="64"/>
      <c r="AY43" s="65"/>
      <c r="AZ43" s="63">
        <v>8</v>
      </c>
      <c r="BA43" s="64"/>
      <c r="BB43" s="64"/>
      <c r="BC43" s="65"/>
      <c r="BD43" s="63">
        <v>9</v>
      </c>
      <c r="BE43" s="64"/>
      <c r="BF43" s="64"/>
      <c r="BG43" s="64"/>
      <c r="BH43" s="65"/>
      <c r="BI43" s="69">
        <v>10</v>
      </c>
      <c r="BJ43" s="69"/>
      <c r="BK43" s="69"/>
      <c r="BL43" s="69"/>
      <c r="BM43" s="69"/>
      <c r="BN43" s="69">
        <v>11</v>
      </c>
      <c r="BO43" s="69"/>
      <c r="BP43" s="69"/>
      <c r="BQ43" s="69"/>
    </row>
    <row r="44" spans="1:79" ht="15.75" hidden="1" customHeight="1" x14ac:dyDescent="0.2">
      <c r="A44" s="94" t="s">
        <v>13</v>
      </c>
      <c r="B44" s="94"/>
      <c r="C44" s="76" t="s">
        <v>14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8" t="s">
        <v>16</v>
      </c>
      <c r="AL44" s="78"/>
      <c r="AM44" s="78"/>
      <c r="AN44" s="78"/>
      <c r="AO44" s="78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8" t="s">
        <v>16</v>
      </c>
      <c r="BA44" s="78"/>
      <c r="BB44" s="78"/>
      <c r="BC44" s="78"/>
      <c r="BD44" s="50" t="s">
        <v>31</v>
      </c>
      <c r="BE44" s="50"/>
      <c r="BF44" s="50"/>
      <c r="BG44" s="50"/>
      <c r="BH44" s="50"/>
      <c r="BI44" s="50" t="s">
        <v>31</v>
      </c>
      <c r="BJ44" s="50"/>
      <c r="BK44" s="50"/>
      <c r="BL44" s="50"/>
      <c r="BM44" s="50"/>
      <c r="BN44" s="106" t="s">
        <v>16</v>
      </c>
      <c r="BO44" s="106"/>
      <c r="BP44" s="106"/>
      <c r="BQ44" s="106"/>
      <c r="CA44" s="1" t="s">
        <v>19</v>
      </c>
    </row>
    <row r="45" spans="1:79" ht="25.5" customHeight="1" x14ac:dyDescent="0.2">
      <c r="A45" s="82">
        <v>1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0</v>
      </c>
      <c r="AB45" s="57"/>
      <c r="AC45" s="57"/>
      <c r="AD45" s="57"/>
      <c r="AE45" s="57"/>
      <c r="AF45" s="57">
        <v>45450</v>
      </c>
      <c r="AG45" s="57"/>
      <c r="AH45" s="57"/>
      <c r="AI45" s="57"/>
      <c r="AJ45" s="57"/>
      <c r="AK45" s="57">
        <f>AA45+AF45</f>
        <v>45450</v>
      </c>
      <c r="AL45" s="57"/>
      <c r="AM45" s="57"/>
      <c r="AN45" s="57"/>
      <c r="AO45" s="57"/>
      <c r="AP45" s="57">
        <v>0</v>
      </c>
      <c r="AQ45" s="57"/>
      <c r="AR45" s="57"/>
      <c r="AS45" s="57"/>
      <c r="AT45" s="57"/>
      <c r="AU45" s="57">
        <v>18156</v>
      </c>
      <c r="AV45" s="57"/>
      <c r="AW45" s="57"/>
      <c r="AX45" s="57"/>
      <c r="AY45" s="57"/>
      <c r="AZ45" s="57">
        <f>AP45+AU45</f>
        <v>18156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-27294</v>
      </c>
      <c r="BJ45" s="57"/>
      <c r="BK45" s="57"/>
      <c r="BL45" s="57"/>
      <c r="BM45" s="57"/>
      <c r="BN45" s="57">
        <f>BD45+BI45</f>
        <v>-27294</v>
      </c>
      <c r="BO45" s="57"/>
      <c r="BP45" s="57"/>
      <c r="BQ45" s="57"/>
      <c r="CA45" s="1" t="s">
        <v>20</v>
      </c>
    </row>
    <row r="46" spans="1:79" ht="15" customHeight="1" x14ac:dyDescent="0.2">
      <c r="A46" s="82">
        <v>2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302756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302756</v>
      </c>
      <c r="AL46" s="57"/>
      <c r="AM46" s="57"/>
      <c r="AN46" s="57"/>
      <c r="AO46" s="57"/>
      <c r="AP46" s="57">
        <v>139405.76000000001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139405.76000000001</v>
      </c>
      <c r="BA46" s="57"/>
      <c r="BB46" s="57"/>
      <c r="BC46" s="57"/>
      <c r="BD46" s="57">
        <f>AP46-AA46</f>
        <v>-163350.24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-163350.24</v>
      </c>
      <c r="BO46" s="57"/>
      <c r="BP46" s="57"/>
      <c r="BQ46" s="57"/>
    </row>
    <row r="47" spans="1:79" s="122" customFormat="1" ht="15" customHeight="1" x14ac:dyDescent="0.2">
      <c r="A47" s="118"/>
      <c r="B47" s="118"/>
      <c r="C47" s="119" t="s">
        <v>87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1"/>
      <c r="AA47" s="83">
        <v>302756</v>
      </c>
      <c r="AB47" s="83"/>
      <c r="AC47" s="83"/>
      <c r="AD47" s="83"/>
      <c r="AE47" s="83"/>
      <c r="AF47" s="83">
        <v>45450</v>
      </c>
      <c r="AG47" s="83"/>
      <c r="AH47" s="83"/>
      <c r="AI47" s="83"/>
      <c r="AJ47" s="83"/>
      <c r="AK47" s="83">
        <f>AA47+AF47</f>
        <v>348206</v>
      </c>
      <c r="AL47" s="83"/>
      <c r="AM47" s="83"/>
      <c r="AN47" s="83"/>
      <c r="AO47" s="83"/>
      <c r="AP47" s="83">
        <v>139405.76000000001</v>
      </c>
      <c r="AQ47" s="83"/>
      <c r="AR47" s="83"/>
      <c r="AS47" s="83"/>
      <c r="AT47" s="83"/>
      <c r="AU47" s="83">
        <v>18156</v>
      </c>
      <c r="AV47" s="83"/>
      <c r="AW47" s="83"/>
      <c r="AX47" s="83"/>
      <c r="AY47" s="83"/>
      <c r="AZ47" s="83">
        <f>AP47+AU47</f>
        <v>157561.76</v>
      </c>
      <c r="BA47" s="83"/>
      <c r="BB47" s="83"/>
      <c r="BC47" s="83"/>
      <c r="BD47" s="83">
        <f>AP47-AA47</f>
        <v>-163350.24</v>
      </c>
      <c r="BE47" s="83"/>
      <c r="BF47" s="83"/>
      <c r="BG47" s="83"/>
      <c r="BH47" s="83"/>
      <c r="BI47" s="83">
        <f>AU47-AF47</f>
        <v>-27294</v>
      </c>
      <c r="BJ47" s="83"/>
      <c r="BK47" s="83"/>
      <c r="BL47" s="83"/>
      <c r="BM47" s="83"/>
      <c r="BN47" s="83">
        <f>BD47+BI47</f>
        <v>-190644.24</v>
      </c>
      <c r="BO47" s="83"/>
      <c r="BP47" s="83"/>
      <c r="BQ47" s="83"/>
    </row>
    <row r="48" spans="1:79" ht="6" customHeight="1" x14ac:dyDescent="0.2"/>
    <row r="49" spans="1:79" ht="29.25" customHeight="1" x14ac:dyDescent="0.2">
      <c r="A49" s="41" t="s">
        <v>76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</row>
    <row r="50" spans="1:79" ht="9.7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</row>
    <row r="51" spans="1:79" ht="15.75" customHeight="1" x14ac:dyDescent="0.2">
      <c r="A51" s="69" t="s">
        <v>3</v>
      </c>
      <c r="B51" s="69"/>
      <c r="C51" s="54" t="s">
        <v>60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</row>
    <row r="52" spans="1:79" ht="15.75" x14ac:dyDescent="0.2">
      <c r="A52" s="69">
        <v>1</v>
      </c>
      <c r="B52" s="69"/>
      <c r="C52" s="102">
        <v>2</v>
      </c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</row>
    <row r="53" spans="1:79" hidden="1" x14ac:dyDescent="0.2">
      <c r="A53" s="96" t="s">
        <v>13</v>
      </c>
      <c r="B53" s="97"/>
      <c r="C53" s="99" t="s">
        <v>14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1"/>
      <c r="CA53" s="1" t="s">
        <v>70</v>
      </c>
    </row>
    <row r="54" spans="1:79" ht="25.5" customHeight="1" x14ac:dyDescent="0.2">
      <c r="A54" s="96">
        <v>1</v>
      </c>
      <c r="B54" s="97"/>
      <c r="C54" s="155" t="s">
        <v>88</v>
      </c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4"/>
      <c r="CA54" s="1" t="s">
        <v>61</v>
      </c>
    </row>
    <row r="55" spans="1:79" ht="25.5" customHeight="1" x14ac:dyDescent="0.2">
      <c r="A55" s="96">
        <v>2</v>
      </c>
      <c r="B55" s="97"/>
      <c r="C55" s="155" t="s">
        <v>89</v>
      </c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4"/>
    </row>
    <row r="57" spans="1:79" ht="15.75" customHeight="1" x14ac:dyDescent="0.2">
      <c r="A57" s="41" t="s">
        <v>42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</row>
    <row r="58" spans="1:79" ht="15" customHeight="1" x14ac:dyDescent="0.2">
      <c r="A58" s="98" t="s">
        <v>130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</row>
    <row r="59" spans="1:79" ht="28.5" customHeight="1" x14ac:dyDescent="0.2">
      <c r="A59" s="51" t="s">
        <v>3</v>
      </c>
      <c r="B59" s="53"/>
      <c r="C59" s="54" t="s">
        <v>28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 t="s">
        <v>25</v>
      </c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 t="s">
        <v>44</v>
      </c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 t="s">
        <v>0</v>
      </c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2"/>
      <c r="BP59" s="2"/>
      <c r="BQ59" s="2"/>
    </row>
    <row r="60" spans="1:79" ht="29.1" customHeight="1" x14ac:dyDescent="0.2">
      <c r="A60" s="103"/>
      <c r="B60" s="10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 t="s">
        <v>2</v>
      </c>
      <c r="T60" s="54"/>
      <c r="U60" s="54"/>
      <c r="V60" s="54"/>
      <c r="W60" s="54"/>
      <c r="X60" s="54" t="s">
        <v>1</v>
      </c>
      <c r="Y60" s="54"/>
      <c r="Z60" s="54"/>
      <c r="AA60" s="54"/>
      <c r="AB60" s="54"/>
      <c r="AC60" s="54" t="s">
        <v>26</v>
      </c>
      <c r="AD60" s="54"/>
      <c r="AE60" s="54"/>
      <c r="AF60" s="54"/>
      <c r="AG60" s="54"/>
      <c r="AH60" s="54"/>
      <c r="AI60" s="54" t="s">
        <v>2</v>
      </c>
      <c r="AJ60" s="54"/>
      <c r="AK60" s="54"/>
      <c r="AL60" s="54"/>
      <c r="AM60" s="54"/>
      <c r="AN60" s="54" t="s">
        <v>1</v>
      </c>
      <c r="AO60" s="54"/>
      <c r="AP60" s="54"/>
      <c r="AQ60" s="54"/>
      <c r="AR60" s="54"/>
      <c r="AS60" s="54" t="s">
        <v>26</v>
      </c>
      <c r="AT60" s="54"/>
      <c r="AU60" s="54"/>
      <c r="AV60" s="54"/>
      <c r="AW60" s="54"/>
      <c r="AX60" s="54"/>
      <c r="AY60" s="42" t="s">
        <v>2</v>
      </c>
      <c r="AZ60" s="55"/>
      <c r="BA60" s="55"/>
      <c r="BB60" s="55"/>
      <c r="BC60" s="56"/>
      <c r="BD60" s="42" t="s">
        <v>1</v>
      </c>
      <c r="BE60" s="55"/>
      <c r="BF60" s="55"/>
      <c r="BG60" s="55"/>
      <c r="BH60" s="56"/>
      <c r="BI60" s="54" t="s">
        <v>26</v>
      </c>
      <c r="BJ60" s="54"/>
      <c r="BK60" s="54"/>
      <c r="BL60" s="54"/>
      <c r="BM60" s="54"/>
      <c r="BN60" s="54"/>
      <c r="BO60" s="2"/>
      <c r="BP60" s="2"/>
      <c r="BQ60" s="2"/>
    </row>
    <row r="61" spans="1:79" ht="15.95" customHeight="1" x14ac:dyDescent="0.25">
      <c r="A61" s="54">
        <v>1</v>
      </c>
      <c r="B61" s="54"/>
      <c r="C61" s="54">
        <v>2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>
        <v>3</v>
      </c>
      <c r="T61" s="54"/>
      <c r="U61" s="54"/>
      <c r="V61" s="54"/>
      <c r="W61" s="54"/>
      <c r="X61" s="54">
        <v>4</v>
      </c>
      <c r="Y61" s="54"/>
      <c r="Z61" s="54"/>
      <c r="AA61" s="54"/>
      <c r="AB61" s="54"/>
      <c r="AC61" s="54">
        <v>5</v>
      </c>
      <c r="AD61" s="54"/>
      <c r="AE61" s="54"/>
      <c r="AF61" s="54"/>
      <c r="AG61" s="54"/>
      <c r="AH61" s="54"/>
      <c r="AI61" s="54">
        <v>6</v>
      </c>
      <c r="AJ61" s="54"/>
      <c r="AK61" s="54"/>
      <c r="AL61" s="54"/>
      <c r="AM61" s="54"/>
      <c r="AN61" s="54">
        <v>7</v>
      </c>
      <c r="AO61" s="54"/>
      <c r="AP61" s="54"/>
      <c r="AQ61" s="54"/>
      <c r="AR61" s="54"/>
      <c r="AS61" s="54">
        <v>8</v>
      </c>
      <c r="AT61" s="54"/>
      <c r="AU61" s="54"/>
      <c r="AV61" s="54"/>
      <c r="AW61" s="54"/>
      <c r="AX61" s="54"/>
      <c r="AY61" s="54">
        <v>9</v>
      </c>
      <c r="AZ61" s="54"/>
      <c r="BA61" s="54"/>
      <c r="BB61" s="54"/>
      <c r="BC61" s="54"/>
      <c r="BD61" s="54">
        <v>10</v>
      </c>
      <c r="BE61" s="54"/>
      <c r="BF61" s="54"/>
      <c r="BG61" s="54"/>
      <c r="BH61" s="54"/>
      <c r="BI61" s="42">
        <v>11</v>
      </c>
      <c r="BJ61" s="55"/>
      <c r="BK61" s="55"/>
      <c r="BL61" s="55"/>
      <c r="BM61" s="55"/>
      <c r="BN61" s="56"/>
      <c r="BO61" s="6"/>
      <c r="BP61" s="6"/>
      <c r="BQ61" s="6"/>
    </row>
    <row r="62" spans="1:79" ht="18" hidden="1" customHeight="1" x14ac:dyDescent="0.2">
      <c r="A62" s="94" t="s">
        <v>13</v>
      </c>
      <c r="B62" s="94"/>
      <c r="C62" s="95" t="s">
        <v>14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40" t="s">
        <v>10</v>
      </c>
      <c r="T62" s="40"/>
      <c r="U62" s="40"/>
      <c r="V62" s="40"/>
      <c r="W62" s="40"/>
      <c r="X62" s="40" t="s">
        <v>9</v>
      </c>
      <c r="Y62" s="40"/>
      <c r="Z62" s="40"/>
      <c r="AA62" s="40"/>
      <c r="AB62" s="40"/>
      <c r="AC62" s="78" t="s">
        <v>16</v>
      </c>
      <c r="AD62" s="106"/>
      <c r="AE62" s="106"/>
      <c r="AF62" s="106"/>
      <c r="AG62" s="106"/>
      <c r="AH62" s="106"/>
      <c r="AI62" s="40" t="s">
        <v>11</v>
      </c>
      <c r="AJ62" s="40"/>
      <c r="AK62" s="40"/>
      <c r="AL62" s="40"/>
      <c r="AM62" s="40"/>
      <c r="AN62" s="40" t="s">
        <v>12</v>
      </c>
      <c r="AO62" s="40"/>
      <c r="AP62" s="40"/>
      <c r="AQ62" s="40"/>
      <c r="AR62" s="40"/>
      <c r="AS62" s="78" t="s">
        <v>16</v>
      </c>
      <c r="AT62" s="106"/>
      <c r="AU62" s="106"/>
      <c r="AV62" s="106"/>
      <c r="AW62" s="106"/>
      <c r="AX62" s="106"/>
      <c r="AY62" s="107" t="s">
        <v>17</v>
      </c>
      <c r="AZ62" s="108"/>
      <c r="BA62" s="108"/>
      <c r="BB62" s="108"/>
      <c r="BC62" s="109"/>
      <c r="BD62" s="107" t="s">
        <v>17</v>
      </c>
      <c r="BE62" s="108"/>
      <c r="BF62" s="108"/>
      <c r="BG62" s="108"/>
      <c r="BH62" s="109"/>
      <c r="BI62" s="106" t="s">
        <v>16</v>
      </c>
      <c r="BJ62" s="106"/>
      <c r="BK62" s="106"/>
      <c r="BL62" s="106"/>
      <c r="BM62" s="106"/>
      <c r="BN62" s="106"/>
      <c r="BO62" s="7"/>
      <c r="BP62" s="7"/>
      <c r="BQ62" s="7"/>
      <c r="CA62" s="1" t="s">
        <v>21</v>
      </c>
    </row>
    <row r="63" spans="1:79" ht="38.25" customHeight="1" x14ac:dyDescent="0.2">
      <c r="A63" s="94">
        <v>1</v>
      </c>
      <c r="B63" s="94"/>
      <c r="C63" s="123" t="s">
        <v>90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7"/>
      <c r="S63" s="110">
        <v>302756</v>
      </c>
      <c r="T63" s="110"/>
      <c r="U63" s="110"/>
      <c r="V63" s="110"/>
      <c r="W63" s="110"/>
      <c r="X63" s="110">
        <v>45450</v>
      </c>
      <c r="Y63" s="110"/>
      <c r="Z63" s="110"/>
      <c r="AA63" s="110"/>
      <c r="AB63" s="110"/>
      <c r="AC63" s="110">
        <f>S63+X63</f>
        <v>348206</v>
      </c>
      <c r="AD63" s="110"/>
      <c r="AE63" s="110"/>
      <c r="AF63" s="110"/>
      <c r="AG63" s="110"/>
      <c r="AH63" s="110"/>
      <c r="AI63" s="110">
        <v>139405.76000000001</v>
      </c>
      <c r="AJ63" s="110"/>
      <c r="AK63" s="110"/>
      <c r="AL63" s="110"/>
      <c r="AM63" s="110"/>
      <c r="AN63" s="110">
        <v>18156</v>
      </c>
      <c r="AO63" s="110"/>
      <c r="AP63" s="110"/>
      <c r="AQ63" s="110"/>
      <c r="AR63" s="110"/>
      <c r="AS63" s="110">
        <f>AI63+AN63</f>
        <v>157561.76</v>
      </c>
      <c r="AT63" s="110"/>
      <c r="AU63" s="110"/>
      <c r="AV63" s="110"/>
      <c r="AW63" s="110"/>
      <c r="AX63" s="110"/>
      <c r="AY63" s="110">
        <f>AI63-S63</f>
        <v>-163350.24</v>
      </c>
      <c r="AZ63" s="110"/>
      <c r="BA63" s="110"/>
      <c r="BB63" s="110"/>
      <c r="BC63" s="110"/>
      <c r="BD63" s="124">
        <f>AN63-X63</f>
        <v>-27294</v>
      </c>
      <c r="BE63" s="124"/>
      <c r="BF63" s="124"/>
      <c r="BG63" s="124"/>
      <c r="BH63" s="124"/>
      <c r="BI63" s="124">
        <f>AY63+BD63</f>
        <v>-190644.24</v>
      </c>
      <c r="BJ63" s="124"/>
      <c r="BK63" s="124"/>
      <c r="BL63" s="124"/>
      <c r="BM63" s="124"/>
      <c r="BN63" s="124"/>
      <c r="BO63" s="8"/>
      <c r="BP63" s="8"/>
      <c r="BQ63" s="8"/>
      <c r="CA63" s="1" t="s">
        <v>22</v>
      </c>
    </row>
    <row r="64" spans="1:79" s="122" customFormat="1" ht="15" customHeight="1" x14ac:dyDescent="0.2">
      <c r="A64" s="125"/>
      <c r="B64" s="125"/>
      <c r="C64" s="126" t="s">
        <v>91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1"/>
      <c r="S64" s="111">
        <v>302756</v>
      </c>
      <c r="T64" s="111"/>
      <c r="U64" s="111"/>
      <c r="V64" s="111"/>
      <c r="W64" s="111"/>
      <c r="X64" s="111">
        <v>45450</v>
      </c>
      <c r="Y64" s="111"/>
      <c r="Z64" s="111"/>
      <c r="AA64" s="111"/>
      <c r="AB64" s="111"/>
      <c r="AC64" s="111">
        <f>S64+X64</f>
        <v>348206</v>
      </c>
      <c r="AD64" s="111"/>
      <c r="AE64" s="111"/>
      <c r="AF64" s="111"/>
      <c r="AG64" s="111"/>
      <c r="AH64" s="111"/>
      <c r="AI64" s="111">
        <v>139405.76000000001</v>
      </c>
      <c r="AJ64" s="111"/>
      <c r="AK64" s="111"/>
      <c r="AL64" s="111"/>
      <c r="AM64" s="111"/>
      <c r="AN64" s="111">
        <v>18156</v>
      </c>
      <c r="AO64" s="111"/>
      <c r="AP64" s="111"/>
      <c r="AQ64" s="111"/>
      <c r="AR64" s="111"/>
      <c r="AS64" s="111">
        <f>AI64+AN64</f>
        <v>157561.76</v>
      </c>
      <c r="AT64" s="111"/>
      <c r="AU64" s="111"/>
      <c r="AV64" s="111"/>
      <c r="AW64" s="111"/>
      <c r="AX64" s="111"/>
      <c r="AY64" s="111">
        <f>AI64-S64</f>
        <v>-163350.24</v>
      </c>
      <c r="AZ64" s="111"/>
      <c r="BA64" s="111"/>
      <c r="BB64" s="111"/>
      <c r="BC64" s="111"/>
      <c r="BD64" s="127">
        <f>AN64-X64</f>
        <v>-27294</v>
      </c>
      <c r="BE64" s="127"/>
      <c r="BF64" s="127"/>
      <c r="BG64" s="127"/>
      <c r="BH64" s="127"/>
      <c r="BI64" s="127">
        <f>AY64+BD64</f>
        <v>-190644.24</v>
      </c>
      <c r="BJ64" s="127"/>
      <c r="BK64" s="127"/>
      <c r="BL64" s="127"/>
      <c r="BM64" s="127"/>
      <c r="BN64" s="127"/>
      <c r="BO64" s="128"/>
      <c r="BP64" s="128"/>
      <c r="BQ64" s="128"/>
    </row>
    <row r="66" spans="1:79" ht="15.75" customHeight="1" x14ac:dyDescent="0.2">
      <c r="A66" s="41" t="s">
        <v>43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</row>
    <row r="67" spans="1:79" ht="15.75" customHeight="1" x14ac:dyDescent="0.2">
      <c r="A67" s="41" t="s">
        <v>62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</row>
    <row r="68" spans="1:79" ht="8.25" customHeight="1" x14ac:dyDescent="0.2"/>
    <row r="69" spans="1:79" ht="45" customHeight="1" x14ac:dyDescent="0.2">
      <c r="A69" s="51" t="s">
        <v>3</v>
      </c>
      <c r="B69" s="53"/>
      <c r="C69" s="51" t="s">
        <v>6</v>
      </c>
      <c r="D69" s="52"/>
      <c r="E69" s="52"/>
      <c r="F69" s="52"/>
      <c r="G69" s="52"/>
      <c r="H69" s="52"/>
      <c r="I69" s="53"/>
      <c r="J69" s="51" t="s">
        <v>5</v>
      </c>
      <c r="K69" s="52"/>
      <c r="L69" s="52"/>
      <c r="M69" s="52"/>
      <c r="N69" s="53"/>
      <c r="O69" s="51" t="s">
        <v>4</v>
      </c>
      <c r="P69" s="52"/>
      <c r="Q69" s="52"/>
      <c r="R69" s="52"/>
      <c r="S69" s="52"/>
      <c r="T69" s="52"/>
      <c r="U69" s="52"/>
      <c r="V69" s="52"/>
      <c r="W69" s="52"/>
      <c r="X69" s="53"/>
      <c r="Y69" s="54" t="s">
        <v>25</v>
      </c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 t="s">
        <v>45</v>
      </c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75" t="s">
        <v>0</v>
      </c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10"/>
      <c r="BS69" s="10"/>
      <c r="BT69" s="10"/>
      <c r="BU69" s="10"/>
      <c r="BV69" s="10"/>
      <c r="BW69" s="10"/>
      <c r="BX69" s="10"/>
      <c r="BY69" s="10"/>
      <c r="BZ69" s="9"/>
    </row>
    <row r="70" spans="1:79" ht="32.25" customHeight="1" x14ac:dyDescent="0.2">
      <c r="A70" s="103"/>
      <c r="B70" s="104"/>
      <c r="C70" s="103"/>
      <c r="D70" s="105"/>
      <c r="E70" s="105"/>
      <c r="F70" s="105"/>
      <c r="G70" s="105"/>
      <c r="H70" s="105"/>
      <c r="I70" s="104"/>
      <c r="J70" s="103"/>
      <c r="K70" s="105"/>
      <c r="L70" s="105"/>
      <c r="M70" s="105"/>
      <c r="N70" s="104"/>
      <c r="O70" s="103"/>
      <c r="P70" s="105"/>
      <c r="Q70" s="105"/>
      <c r="R70" s="105"/>
      <c r="S70" s="105"/>
      <c r="T70" s="105"/>
      <c r="U70" s="105"/>
      <c r="V70" s="105"/>
      <c r="W70" s="105"/>
      <c r="X70" s="104"/>
      <c r="Y70" s="42" t="s">
        <v>2</v>
      </c>
      <c r="Z70" s="55"/>
      <c r="AA70" s="55"/>
      <c r="AB70" s="55"/>
      <c r="AC70" s="56"/>
      <c r="AD70" s="42" t="s">
        <v>1</v>
      </c>
      <c r="AE70" s="55"/>
      <c r="AF70" s="55"/>
      <c r="AG70" s="55"/>
      <c r="AH70" s="56"/>
      <c r="AI70" s="54" t="s">
        <v>26</v>
      </c>
      <c r="AJ70" s="54"/>
      <c r="AK70" s="54"/>
      <c r="AL70" s="54"/>
      <c r="AM70" s="54"/>
      <c r="AN70" s="54" t="s">
        <v>2</v>
      </c>
      <c r="AO70" s="54"/>
      <c r="AP70" s="54"/>
      <c r="AQ70" s="54"/>
      <c r="AR70" s="54"/>
      <c r="AS70" s="54" t="s">
        <v>1</v>
      </c>
      <c r="AT70" s="54"/>
      <c r="AU70" s="54"/>
      <c r="AV70" s="54"/>
      <c r="AW70" s="54"/>
      <c r="AX70" s="54" t="s">
        <v>26</v>
      </c>
      <c r="AY70" s="54"/>
      <c r="AZ70" s="54"/>
      <c r="BA70" s="54"/>
      <c r="BB70" s="54"/>
      <c r="BC70" s="54" t="s">
        <v>2</v>
      </c>
      <c r="BD70" s="54"/>
      <c r="BE70" s="54"/>
      <c r="BF70" s="54"/>
      <c r="BG70" s="54"/>
      <c r="BH70" s="54" t="s">
        <v>1</v>
      </c>
      <c r="BI70" s="54"/>
      <c r="BJ70" s="54"/>
      <c r="BK70" s="54"/>
      <c r="BL70" s="54"/>
      <c r="BM70" s="54" t="s">
        <v>26</v>
      </c>
      <c r="BN70" s="54"/>
      <c r="BO70" s="54"/>
      <c r="BP70" s="54"/>
      <c r="BQ70" s="54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5.95" customHeight="1" x14ac:dyDescent="0.2">
      <c r="A71" s="54">
        <v>1</v>
      </c>
      <c r="B71" s="54"/>
      <c r="C71" s="54">
        <v>2</v>
      </c>
      <c r="D71" s="54"/>
      <c r="E71" s="54"/>
      <c r="F71" s="54"/>
      <c r="G71" s="54"/>
      <c r="H71" s="54"/>
      <c r="I71" s="54"/>
      <c r="J71" s="54">
        <v>3</v>
      </c>
      <c r="K71" s="54"/>
      <c r="L71" s="54"/>
      <c r="M71" s="54"/>
      <c r="N71" s="54"/>
      <c r="O71" s="54">
        <v>4</v>
      </c>
      <c r="P71" s="54"/>
      <c r="Q71" s="54"/>
      <c r="R71" s="54"/>
      <c r="S71" s="54"/>
      <c r="T71" s="54"/>
      <c r="U71" s="54"/>
      <c r="V71" s="54"/>
      <c r="W71" s="54"/>
      <c r="X71" s="54"/>
      <c r="Y71" s="54">
        <v>5</v>
      </c>
      <c r="Z71" s="54"/>
      <c r="AA71" s="54"/>
      <c r="AB71" s="54"/>
      <c r="AC71" s="54"/>
      <c r="AD71" s="54">
        <v>6</v>
      </c>
      <c r="AE71" s="54"/>
      <c r="AF71" s="54"/>
      <c r="AG71" s="54"/>
      <c r="AH71" s="54"/>
      <c r="AI71" s="54">
        <v>7</v>
      </c>
      <c r="AJ71" s="54"/>
      <c r="AK71" s="54"/>
      <c r="AL71" s="54"/>
      <c r="AM71" s="54"/>
      <c r="AN71" s="42">
        <v>8</v>
      </c>
      <c r="AO71" s="55"/>
      <c r="AP71" s="55"/>
      <c r="AQ71" s="55"/>
      <c r="AR71" s="56"/>
      <c r="AS71" s="42">
        <v>9</v>
      </c>
      <c r="AT71" s="55"/>
      <c r="AU71" s="55"/>
      <c r="AV71" s="55"/>
      <c r="AW71" s="56"/>
      <c r="AX71" s="42">
        <v>10</v>
      </c>
      <c r="AY71" s="55"/>
      <c r="AZ71" s="55"/>
      <c r="BA71" s="55"/>
      <c r="BB71" s="56"/>
      <c r="BC71" s="42">
        <v>11</v>
      </c>
      <c r="BD71" s="55"/>
      <c r="BE71" s="55"/>
      <c r="BF71" s="55"/>
      <c r="BG71" s="56"/>
      <c r="BH71" s="42">
        <v>12</v>
      </c>
      <c r="BI71" s="55"/>
      <c r="BJ71" s="55"/>
      <c r="BK71" s="55"/>
      <c r="BL71" s="56"/>
      <c r="BM71" s="42">
        <v>13</v>
      </c>
      <c r="BN71" s="55"/>
      <c r="BO71" s="55"/>
      <c r="BP71" s="55"/>
      <c r="BQ71" s="56"/>
      <c r="BR71" s="2"/>
      <c r="BS71" s="2"/>
      <c r="BT71" s="2"/>
      <c r="BU71" s="2"/>
      <c r="BV71" s="2"/>
      <c r="BW71" s="2"/>
      <c r="BX71" s="2"/>
      <c r="BY71" s="2"/>
      <c r="BZ71" s="9"/>
    </row>
    <row r="72" spans="1:79" ht="12.75" hidden="1" customHeight="1" x14ac:dyDescent="0.2">
      <c r="A72" s="94" t="s">
        <v>36</v>
      </c>
      <c r="B72" s="94"/>
      <c r="C72" s="66" t="s">
        <v>14</v>
      </c>
      <c r="D72" s="67"/>
      <c r="E72" s="67"/>
      <c r="F72" s="67"/>
      <c r="G72" s="67"/>
      <c r="H72" s="67"/>
      <c r="I72" s="68"/>
      <c r="J72" s="94" t="s">
        <v>15</v>
      </c>
      <c r="K72" s="94"/>
      <c r="L72" s="94"/>
      <c r="M72" s="94"/>
      <c r="N72" s="94"/>
      <c r="O72" s="95" t="s">
        <v>37</v>
      </c>
      <c r="P72" s="95"/>
      <c r="Q72" s="95"/>
      <c r="R72" s="95"/>
      <c r="S72" s="95"/>
      <c r="T72" s="95"/>
      <c r="U72" s="95"/>
      <c r="V72" s="95"/>
      <c r="W72" s="95"/>
      <c r="X72" s="66"/>
      <c r="Y72" s="40" t="s">
        <v>10</v>
      </c>
      <c r="Z72" s="40"/>
      <c r="AA72" s="40"/>
      <c r="AB72" s="40"/>
      <c r="AC72" s="40"/>
      <c r="AD72" s="40" t="s">
        <v>29</v>
      </c>
      <c r="AE72" s="40"/>
      <c r="AF72" s="40"/>
      <c r="AG72" s="40"/>
      <c r="AH72" s="40"/>
      <c r="AI72" s="40" t="s">
        <v>78</v>
      </c>
      <c r="AJ72" s="40"/>
      <c r="AK72" s="40"/>
      <c r="AL72" s="40"/>
      <c r="AM72" s="40"/>
      <c r="AN72" s="40" t="s">
        <v>30</v>
      </c>
      <c r="AO72" s="40"/>
      <c r="AP72" s="40"/>
      <c r="AQ72" s="40"/>
      <c r="AR72" s="40"/>
      <c r="AS72" s="40" t="s">
        <v>11</v>
      </c>
      <c r="AT72" s="40"/>
      <c r="AU72" s="40"/>
      <c r="AV72" s="40"/>
      <c r="AW72" s="40"/>
      <c r="AX72" s="40" t="s">
        <v>79</v>
      </c>
      <c r="AY72" s="40"/>
      <c r="AZ72" s="40"/>
      <c r="BA72" s="40"/>
      <c r="BB72" s="40"/>
      <c r="BC72" s="40" t="s">
        <v>32</v>
      </c>
      <c r="BD72" s="40"/>
      <c r="BE72" s="40"/>
      <c r="BF72" s="40"/>
      <c r="BG72" s="40"/>
      <c r="BH72" s="40" t="s">
        <v>32</v>
      </c>
      <c r="BI72" s="40"/>
      <c r="BJ72" s="40"/>
      <c r="BK72" s="40"/>
      <c r="BL72" s="40"/>
      <c r="BM72" s="81" t="s">
        <v>16</v>
      </c>
      <c r="BN72" s="81"/>
      <c r="BO72" s="81"/>
      <c r="BP72" s="81"/>
      <c r="BQ72" s="81"/>
      <c r="BR72" s="12"/>
      <c r="BS72" s="12"/>
      <c r="BT72" s="9"/>
      <c r="BU72" s="9"/>
      <c r="BV72" s="9"/>
      <c r="BW72" s="9"/>
      <c r="BX72" s="9"/>
      <c r="BY72" s="9"/>
      <c r="BZ72" s="9"/>
      <c r="CA72" s="1" t="s">
        <v>23</v>
      </c>
    </row>
    <row r="73" spans="1:79" s="122" customFormat="1" ht="15.75" x14ac:dyDescent="0.2">
      <c r="A73" s="125">
        <v>0</v>
      </c>
      <c r="B73" s="125"/>
      <c r="C73" s="129" t="s">
        <v>92</v>
      </c>
      <c r="D73" s="129"/>
      <c r="E73" s="129"/>
      <c r="F73" s="129"/>
      <c r="G73" s="129"/>
      <c r="H73" s="129"/>
      <c r="I73" s="129"/>
      <c r="J73" s="129" t="s">
        <v>93</v>
      </c>
      <c r="K73" s="129"/>
      <c r="L73" s="129"/>
      <c r="M73" s="129"/>
      <c r="N73" s="129"/>
      <c r="O73" s="129" t="s">
        <v>93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0"/>
      <c r="BS73" s="130"/>
      <c r="BT73" s="130"/>
      <c r="BU73" s="130"/>
      <c r="BV73" s="130"/>
      <c r="BW73" s="130"/>
      <c r="BX73" s="130"/>
      <c r="BY73" s="130"/>
      <c r="BZ73" s="131"/>
      <c r="CA73" s="122" t="s">
        <v>24</v>
      </c>
    </row>
    <row r="74" spans="1:79" ht="89.25" customHeight="1" x14ac:dyDescent="0.2">
      <c r="A74" s="94">
        <v>0</v>
      </c>
      <c r="B74" s="94"/>
      <c r="C74" s="133" t="s">
        <v>94</v>
      </c>
      <c r="D74" s="116"/>
      <c r="E74" s="116"/>
      <c r="F74" s="116"/>
      <c r="G74" s="116"/>
      <c r="H74" s="116"/>
      <c r="I74" s="117"/>
      <c r="J74" s="134" t="s">
        <v>95</v>
      </c>
      <c r="K74" s="134"/>
      <c r="L74" s="134"/>
      <c r="M74" s="134"/>
      <c r="N74" s="134"/>
      <c r="O74" s="133" t="s">
        <v>96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302756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302756</v>
      </c>
      <c r="AJ74" s="110"/>
      <c r="AK74" s="110"/>
      <c r="AL74" s="110"/>
      <c r="AM74" s="110"/>
      <c r="AN74" s="110">
        <v>139405.76000000001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139405.76000000001</v>
      </c>
      <c r="AY74" s="110"/>
      <c r="AZ74" s="110"/>
      <c r="BA74" s="110"/>
      <c r="BB74" s="110"/>
      <c r="BC74" s="110">
        <f>AN74-Y74</f>
        <v>-163350.24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-163350.24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25.5" customHeight="1" x14ac:dyDescent="0.2">
      <c r="A75" s="94">
        <v>0</v>
      </c>
      <c r="B75" s="94"/>
      <c r="C75" s="133" t="s">
        <v>97</v>
      </c>
      <c r="D75" s="116"/>
      <c r="E75" s="116"/>
      <c r="F75" s="116"/>
      <c r="G75" s="116"/>
      <c r="H75" s="116"/>
      <c r="I75" s="117"/>
      <c r="J75" s="134" t="s">
        <v>95</v>
      </c>
      <c r="K75" s="134"/>
      <c r="L75" s="134"/>
      <c r="M75" s="134"/>
      <c r="N75" s="134"/>
      <c r="O75" s="133" t="s">
        <v>98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0</v>
      </c>
      <c r="Z75" s="110"/>
      <c r="AA75" s="110"/>
      <c r="AB75" s="110"/>
      <c r="AC75" s="110"/>
      <c r="AD75" s="110">
        <v>45450</v>
      </c>
      <c r="AE75" s="110"/>
      <c r="AF75" s="110"/>
      <c r="AG75" s="110"/>
      <c r="AH75" s="110"/>
      <c r="AI75" s="110">
        <v>45450</v>
      </c>
      <c r="AJ75" s="110"/>
      <c r="AK75" s="110"/>
      <c r="AL75" s="110"/>
      <c r="AM75" s="110"/>
      <c r="AN75" s="110">
        <v>0</v>
      </c>
      <c r="AO75" s="110"/>
      <c r="AP75" s="110"/>
      <c r="AQ75" s="110"/>
      <c r="AR75" s="110"/>
      <c r="AS75" s="110">
        <v>18156</v>
      </c>
      <c r="AT75" s="110"/>
      <c r="AU75" s="110"/>
      <c r="AV75" s="110"/>
      <c r="AW75" s="110"/>
      <c r="AX75" s="110">
        <v>18156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-27294</v>
      </c>
      <c r="BI75" s="110"/>
      <c r="BJ75" s="110"/>
      <c r="BK75" s="110"/>
      <c r="BL75" s="110"/>
      <c r="BM75" s="110">
        <v>-27294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122" customFormat="1" ht="15.75" x14ac:dyDescent="0.2">
      <c r="A76" s="125">
        <v>0</v>
      </c>
      <c r="B76" s="125"/>
      <c r="C76" s="132" t="s">
        <v>99</v>
      </c>
      <c r="D76" s="120"/>
      <c r="E76" s="120"/>
      <c r="F76" s="120"/>
      <c r="G76" s="120"/>
      <c r="H76" s="120"/>
      <c r="I76" s="121"/>
      <c r="J76" s="129" t="s">
        <v>93</v>
      </c>
      <c r="K76" s="129"/>
      <c r="L76" s="129"/>
      <c r="M76" s="129"/>
      <c r="N76" s="129"/>
      <c r="O76" s="132" t="s">
        <v>93</v>
      </c>
      <c r="P76" s="120"/>
      <c r="Q76" s="120"/>
      <c r="R76" s="120"/>
      <c r="S76" s="120"/>
      <c r="T76" s="120"/>
      <c r="U76" s="120"/>
      <c r="V76" s="120"/>
      <c r="W76" s="120"/>
      <c r="X76" s="12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30"/>
      <c r="BS76" s="130"/>
      <c r="BT76" s="130"/>
      <c r="BU76" s="130"/>
      <c r="BV76" s="130"/>
      <c r="BW76" s="130"/>
      <c r="BX76" s="130"/>
      <c r="BY76" s="130"/>
      <c r="BZ76" s="131"/>
    </row>
    <row r="77" spans="1:79" ht="51" customHeight="1" x14ac:dyDescent="0.2">
      <c r="A77" s="94">
        <v>0</v>
      </c>
      <c r="B77" s="94"/>
      <c r="C77" s="133" t="s">
        <v>100</v>
      </c>
      <c r="D77" s="116"/>
      <c r="E77" s="116"/>
      <c r="F77" s="116"/>
      <c r="G77" s="116"/>
      <c r="H77" s="116"/>
      <c r="I77" s="117"/>
      <c r="J77" s="134" t="s">
        <v>101</v>
      </c>
      <c r="K77" s="134"/>
      <c r="L77" s="134"/>
      <c r="M77" s="134"/>
      <c r="N77" s="134"/>
      <c r="O77" s="133" t="s">
        <v>96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49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49</v>
      </c>
      <c r="AJ77" s="110"/>
      <c r="AK77" s="110"/>
      <c r="AL77" s="110"/>
      <c r="AM77" s="110"/>
      <c r="AN77" s="110">
        <v>35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35</v>
      </c>
      <c r="AY77" s="110"/>
      <c r="AZ77" s="110"/>
      <c r="BA77" s="110"/>
      <c r="BB77" s="110"/>
      <c r="BC77" s="110">
        <f>AN77-Y77</f>
        <v>-14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-14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51" customHeight="1" x14ac:dyDescent="0.2">
      <c r="A78" s="94">
        <v>0</v>
      </c>
      <c r="B78" s="94"/>
      <c r="C78" s="133" t="s">
        <v>102</v>
      </c>
      <c r="D78" s="116"/>
      <c r="E78" s="116"/>
      <c r="F78" s="116"/>
      <c r="G78" s="116"/>
      <c r="H78" s="116"/>
      <c r="I78" s="117"/>
      <c r="J78" s="134" t="s">
        <v>103</v>
      </c>
      <c r="K78" s="134"/>
      <c r="L78" s="134"/>
      <c r="M78" s="134"/>
      <c r="N78" s="134"/>
      <c r="O78" s="133" t="s">
        <v>98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0</v>
      </c>
      <c r="Z78" s="110"/>
      <c r="AA78" s="110"/>
      <c r="AB78" s="110"/>
      <c r="AC78" s="110"/>
      <c r="AD78" s="110">
        <v>7</v>
      </c>
      <c r="AE78" s="110"/>
      <c r="AF78" s="110"/>
      <c r="AG78" s="110"/>
      <c r="AH78" s="110"/>
      <c r="AI78" s="110">
        <v>7</v>
      </c>
      <c r="AJ78" s="110"/>
      <c r="AK78" s="110"/>
      <c r="AL78" s="110"/>
      <c r="AM78" s="110"/>
      <c r="AN78" s="110">
        <v>0</v>
      </c>
      <c r="AO78" s="110"/>
      <c r="AP78" s="110"/>
      <c r="AQ78" s="110"/>
      <c r="AR78" s="110"/>
      <c r="AS78" s="110">
        <v>4</v>
      </c>
      <c r="AT78" s="110"/>
      <c r="AU78" s="110"/>
      <c r="AV78" s="110"/>
      <c r="AW78" s="110"/>
      <c r="AX78" s="110">
        <v>4</v>
      </c>
      <c r="AY78" s="110"/>
      <c r="AZ78" s="110"/>
      <c r="BA78" s="110"/>
      <c r="BB78" s="110"/>
      <c r="BC78" s="110">
        <f>AN78-Y78</f>
        <v>0</v>
      </c>
      <c r="BD78" s="110"/>
      <c r="BE78" s="110"/>
      <c r="BF78" s="110"/>
      <c r="BG78" s="110"/>
      <c r="BH78" s="110">
        <f>AS78-AD78</f>
        <v>-3</v>
      </c>
      <c r="BI78" s="110"/>
      <c r="BJ78" s="110"/>
      <c r="BK78" s="110"/>
      <c r="BL78" s="110"/>
      <c r="BM78" s="110">
        <v>-3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63.75" customHeight="1" x14ac:dyDescent="0.2">
      <c r="A79" s="94">
        <v>0</v>
      </c>
      <c r="B79" s="94"/>
      <c r="C79" s="133" t="s">
        <v>104</v>
      </c>
      <c r="D79" s="116"/>
      <c r="E79" s="116"/>
      <c r="F79" s="116"/>
      <c r="G79" s="116"/>
      <c r="H79" s="116"/>
      <c r="I79" s="117"/>
      <c r="J79" s="134" t="s">
        <v>105</v>
      </c>
      <c r="K79" s="134"/>
      <c r="L79" s="134"/>
      <c r="M79" s="134"/>
      <c r="N79" s="134"/>
      <c r="O79" s="133" t="s">
        <v>106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8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8</v>
      </c>
      <c r="AJ79" s="110"/>
      <c r="AK79" s="110"/>
      <c r="AL79" s="110"/>
      <c r="AM79" s="110"/>
      <c r="AN79" s="110">
        <v>4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4</v>
      </c>
      <c r="AY79" s="110"/>
      <c r="AZ79" s="110"/>
      <c r="BA79" s="110"/>
      <c r="BB79" s="110"/>
      <c r="BC79" s="110">
        <f>AN79-Y79</f>
        <v>-4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-4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122" customFormat="1" ht="15.75" x14ac:dyDescent="0.2">
      <c r="A80" s="125">
        <v>0</v>
      </c>
      <c r="B80" s="125"/>
      <c r="C80" s="132" t="s">
        <v>107</v>
      </c>
      <c r="D80" s="120"/>
      <c r="E80" s="120"/>
      <c r="F80" s="120"/>
      <c r="G80" s="120"/>
      <c r="H80" s="120"/>
      <c r="I80" s="121"/>
      <c r="J80" s="129" t="s">
        <v>93</v>
      </c>
      <c r="K80" s="129"/>
      <c r="L80" s="129"/>
      <c r="M80" s="129"/>
      <c r="N80" s="129"/>
      <c r="O80" s="132" t="s">
        <v>93</v>
      </c>
      <c r="P80" s="120"/>
      <c r="Q80" s="120"/>
      <c r="R80" s="120"/>
      <c r="S80" s="120"/>
      <c r="T80" s="120"/>
      <c r="U80" s="120"/>
      <c r="V80" s="120"/>
      <c r="W80" s="120"/>
      <c r="X80" s="12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0"/>
      <c r="BS80" s="130"/>
      <c r="BT80" s="130"/>
      <c r="BU80" s="130"/>
      <c r="BV80" s="130"/>
      <c r="BW80" s="130"/>
      <c r="BX80" s="130"/>
      <c r="BY80" s="130"/>
      <c r="BZ80" s="131"/>
    </row>
    <row r="81" spans="1:79" ht="76.5" customHeight="1" x14ac:dyDescent="0.2">
      <c r="A81" s="94">
        <v>0</v>
      </c>
      <c r="B81" s="94"/>
      <c r="C81" s="133" t="s">
        <v>108</v>
      </c>
      <c r="D81" s="116"/>
      <c r="E81" s="116"/>
      <c r="F81" s="116"/>
      <c r="G81" s="116"/>
      <c r="H81" s="116"/>
      <c r="I81" s="117"/>
      <c r="J81" s="134" t="s">
        <v>95</v>
      </c>
      <c r="K81" s="134"/>
      <c r="L81" s="134"/>
      <c r="M81" s="134"/>
      <c r="N81" s="134"/>
      <c r="O81" s="133" t="s">
        <v>109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6178.69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6178.69</v>
      </c>
      <c r="AJ81" s="110"/>
      <c r="AK81" s="110"/>
      <c r="AL81" s="110"/>
      <c r="AM81" s="110"/>
      <c r="AN81" s="110">
        <v>3983.02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3983.02</v>
      </c>
      <c r="AY81" s="110"/>
      <c r="AZ81" s="110"/>
      <c r="BA81" s="110"/>
      <c r="BB81" s="110"/>
      <c r="BC81" s="110">
        <f>AN81-Y81</f>
        <v>-2195.6699999999996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-2195.6699999999996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38.25" customHeight="1" x14ac:dyDescent="0.2">
      <c r="A82" s="94">
        <v>0</v>
      </c>
      <c r="B82" s="94"/>
      <c r="C82" s="133" t="s">
        <v>110</v>
      </c>
      <c r="D82" s="116"/>
      <c r="E82" s="116"/>
      <c r="F82" s="116"/>
      <c r="G82" s="116"/>
      <c r="H82" s="116"/>
      <c r="I82" s="117"/>
      <c r="J82" s="134" t="s">
        <v>95</v>
      </c>
      <c r="K82" s="134"/>
      <c r="L82" s="134"/>
      <c r="M82" s="134"/>
      <c r="N82" s="134"/>
      <c r="O82" s="133"/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0</v>
      </c>
      <c r="Z82" s="110"/>
      <c r="AA82" s="110"/>
      <c r="AB82" s="110"/>
      <c r="AC82" s="110"/>
      <c r="AD82" s="110">
        <v>6492.86</v>
      </c>
      <c r="AE82" s="110"/>
      <c r="AF82" s="110"/>
      <c r="AG82" s="110"/>
      <c r="AH82" s="110"/>
      <c r="AI82" s="110">
        <v>6492.86</v>
      </c>
      <c r="AJ82" s="110"/>
      <c r="AK82" s="110"/>
      <c r="AL82" s="110"/>
      <c r="AM82" s="110"/>
      <c r="AN82" s="110">
        <v>0</v>
      </c>
      <c r="AO82" s="110"/>
      <c r="AP82" s="110"/>
      <c r="AQ82" s="110"/>
      <c r="AR82" s="110"/>
      <c r="AS82" s="110">
        <v>4539</v>
      </c>
      <c r="AT82" s="110"/>
      <c r="AU82" s="110"/>
      <c r="AV82" s="110"/>
      <c r="AW82" s="110"/>
      <c r="AX82" s="110">
        <v>4539</v>
      </c>
      <c r="AY82" s="110"/>
      <c r="AZ82" s="110"/>
      <c r="BA82" s="110"/>
      <c r="BB82" s="110"/>
      <c r="BC82" s="110">
        <f>AN82-Y82</f>
        <v>0</v>
      </c>
      <c r="BD82" s="110"/>
      <c r="BE82" s="110"/>
      <c r="BF82" s="110"/>
      <c r="BG82" s="110"/>
      <c r="BH82" s="110">
        <f>AS82-AD82</f>
        <v>-1953.8599999999997</v>
      </c>
      <c r="BI82" s="110"/>
      <c r="BJ82" s="110"/>
      <c r="BK82" s="110"/>
      <c r="BL82" s="110"/>
      <c r="BM82" s="110">
        <v>-1953.8599999999997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s="122" customFormat="1" ht="15.75" x14ac:dyDescent="0.2">
      <c r="A83" s="125">
        <v>0</v>
      </c>
      <c r="B83" s="125"/>
      <c r="C83" s="132" t="s">
        <v>111</v>
      </c>
      <c r="D83" s="120"/>
      <c r="E83" s="120"/>
      <c r="F83" s="120"/>
      <c r="G83" s="120"/>
      <c r="H83" s="120"/>
      <c r="I83" s="121"/>
      <c r="J83" s="129" t="s">
        <v>93</v>
      </c>
      <c r="K83" s="129"/>
      <c r="L83" s="129"/>
      <c r="M83" s="129"/>
      <c r="N83" s="129"/>
      <c r="O83" s="132" t="s">
        <v>93</v>
      </c>
      <c r="P83" s="120"/>
      <c r="Q83" s="120"/>
      <c r="R83" s="120"/>
      <c r="S83" s="120"/>
      <c r="T83" s="120"/>
      <c r="U83" s="120"/>
      <c r="V83" s="120"/>
      <c r="W83" s="120"/>
      <c r="X83" s="12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30"/>
      <c r="BS83" s="130"/>
      <c r="BT83" s="130"/>
      <c r="BU83" s="130"/>
      <c r="BV83" s="130"/>
      <c r="BW83" s="130"/>
      <c r="BX83" s="130"/>
      <c r="BY83" s="130"/>
      <c r="BZ83" s="131"/>
    </row>
    <row r="84" spans="1:79" ht="63.75" customHeight="1" x14ac:dyDescent="0.2">
      <c r="A84" s="94">
        <v>0</v>
      </c>
      <c r="B84" s="94"/>
      <c r="C84" s="133" t="s">
        <v>112</v>
      </c>
      <c r="D84" s="116"/>
      <c r="E84" s="116"/>
      <c r="F84" s="116"/>
      <c r="G84" s="116"/>
      <c r="H84" s="116"/>
      <c r="I84" s="117"/>
      <c r="J84" s="134" t="s">
        <v>113</v>
      </c>
      <c r="K84" s="134"/>
      <c r="L84" s="134"/>
      <c r="M84" s="134"/>
      <c r="N84" s="134"/>
      <c r="O84" s="133"/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100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100</v>
      </c>
      <c r="AJ84" s="110"/>
      <c r="AK84" s="110"/>
      <c r="AL84" s="110"/>
      <c r="AM84" s="110"/>
      <c r="AN84" s="110">
        <v>46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46</v>
      </c>
      <c r="AY84" s="110"/>
      <c r="AZ84" s="110"/>
      <c r="BA84" s="110"/>
      <c r="BB84" s="110"/>
      <c r="BC84" s="110">
        <f>AN84-Y84</f>
        <v>-54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-54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63.75" customHeight="1" x14ac:dyDescent="0.2">
      <c r="A85" s="94">
        <v>0</v>
      </c>
      <c r="B85" s="94"/>
      <c r="C85" s="133" t="s">
        <v>114</v>
      </c>
      <c r="D85" s="116"/>
      <c r="E85" s="116"/>
      <c r="F85" s="116"/>
      <c r="G85" s="116"/>
      <c r="H85" s="116"/>
      <c r="I85" s="117"/>
      <c r="J85" s="134" t="s">
        <v>113</v>
      </c>
      <c r="K85" s="134"/>
      <c r="L85" s="134"/>
      <c r="M85" s="134"/>
      <c r="N85" s="134"/>
      <c r="O85" s="133"/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0</v>
      </c>
      <c r="Z85" s="110"/>
      <c r="AA85" s="110"/>
      <c r="AB85" s="110"/>
      <c r="AC85" s="110"/>
      <c r="AD85" s="110">
        <v>100</v>
      </c>
      <c r="AE85" s="110"/>
      <c r="AF85" s="110"/>
      <c r="AG85" s="110"/>
      <c r="AH85" s="110"/>
      <c r="AI85" s="110">
        <v>100</v>
      </c>
      <c r="AJ85" s="110"/>
      <c r="AK85" s="110"/>
      <c r="AL85" s="110"/>
      <c r="AM85" s="110"/>
      <c r="AN85" s="110">
        <v>0</v>
      </c>
      <c r="AO85" s="110"/>
      <c r="AP85" s="110"/>
      <c r="AQ85" s="110"/>
      <c r="AR85" s="110"/>
      <c r="AS85" s="110">
        <v>57</v>
      </c>
      <c r="AT85" s="110"/>
      <c r="AU85" s="110"/>
      <c r="AV85" s="110"/>
      <c r="AW85" s="110"/>
      <c r="AX85" s="110">
        <v>57</v>
      </c>
      <c r="AY85" s="110"/>
      <c r="AZ85" s="110"/>
      <c r="BA85" s="110"/>
      <c r="BB85" s="110"/>
      <c r="BC85" s="110">
        <f>AN85-Y85</f>
        <v>0</v>
      </c>
      <c r="BD85" s="110"/>
      <c r="BE85" s="110"/>
      <c r="BF85" s="110"/>
      <c r="BG85" s="110"/>
      <c r="BH85" s="110">
        <f>AS85-AD85</f>
        <v>-43</v>
      </c>
      <c r="BI85" s="110"/>
      <c r="BJ85" s="110"/>
      <c r="BK85" s="110"/>
      <c r="BL85" s="110"/>
      <c r="BM85" s="110">
        <v>-43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5.75" x14ac:dyDescent="0.2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15.75" customHeight="1" x14ac:dyDescent="0.2">
      <c r="A87" s="41" t="s">
        <v>63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</row>
    <row r="88" spans="1:79" ht="9" customHeight="1" x14ac:dyDescent="0.2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45" customHeight="1" x14ac:dyDescent="0.2">
      <c r="A89" s="51" t="s">
        <v>3</v>
      </c>
      <c r="B89" s="53"/>
      <c r="C89" s="51" t="s">
        <v>6</v>
      </c>
      <c r="D89" s="52"/>
      <c r="E89" s="52"/>
      <c r="F89" s="52"/>
      <c r="G89" s="52"/>
      <c r="H89" s="52"/>
      <c r="I89" s="53"/>
      <c r="J89" s="51" t="s">
        <v>5</v>
      </c>
      <c r="K89" s="52"/>
      <c r="L89" s="52"/>
      <c r="M89" s="52"/>
      <c r="N89" s="53"/>
      <c r="O89" s="42" t="s">
        <v>64</v>
      </c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4"/>
      <c r="BR89" s="10"/>
      <c r="BS89" s="10"/>
      <c r="BT89" s="10"/>
      <c r="BU89" s="10"/>
      <c r="BV89" s="10"/>
      <c r="BW89" s="10"/>
      <c r="BX89" s="10"/>
      <c r="BY89" s="10"/>
      <c r="BZ89" s="9"/>
    </row>
    <row r="90" spans="1:79" s="38" customFormat="1" ht="15.95" customHeight="1" x14ac:dyDescent="0.2">
      <c r="A90" s="93">
        <v>1</v>
      </c>
      <c r="B90" s="93"/>
      <c r="C90" s="93">
        <v>2</v>
      </c>
      <c r="D90" s="93"/>
      <c r="E90" s="93"/>
      <c r="F90" s="93"/>
      <c r="G90" s="93"/>
      <c r="H90" s="93"/>
      <c r="I90" s="93"/>
      <c r="J90" s="93">
        <v>3</v>
      </c>
      <c r="K90" s="93"/>
      <c r="L90" s="93"/>
      <c r="M90" s="93"/>
      <c r="N90" s="93"/>
      <c r="O90" s="45">
        <v>4</v>
      </c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7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38" customFormat="1" ht="12.75" hidden="1" customHeight="1" x14ac:dyDescent="0.2">
      <c r="A91" s="50" t="s">
        <v>36</v>
      </c>
      <c r="B91" s="50"/>
      <c r="C91" s="90" t="s">
        <v>14</v>
      </c>
      <c r="D91" s="91"/>
      <c r="E91" s="91"/>
      <c r="F91" s="91"/>
      <c r="G91" s="91"/>
      <c r="H91" s="91"/>
      <c r="I91" s="92"/>
      <c r="J91" s="50" t="s">
        <v>15</v>
      </c>
      <c r="K91" s="50"/>
      <c r="L91" s="50"/>
      <c r="M91" s="50"/>
      <c r="N91" s="50"/>
      <c r="O91" s="85" t="s">
        <v>72</v>
      </c>
      <c r="P91" s="86"/>
      <c r="Q91" s="86"/>
      <c r="R91" s="86"/>
      <c r="S91" s="86"/>
      <c r="T91" s="86"/>
      <c r="U91" s="86"/>
      <c r="V91" s="86"/>
      <c r="W91" s="86"/>
      <c r="X91" s="86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8"/>
      <c r="BR91" s="39"/>
      <c r="BS91" s="39"/>
      <c r="BT91" s="37"/>
      <c r="BU91" s="37"/>
      <c r="BV91" s="37"/>
      <c r="BW91" s="37"/>
      <c r="BX91" s="37"/>
      <c r="BY91" s="37"/>
      <c r="BZ91" s="37"/>
      <c r="CA91" s="38" t="s">
        <v>71</v>
      </c>
    </row>
    <row r="92" spans="1:79" s="141" customFormat="1" ht="15.75" x14ac:dyDescent="0.2">
      <c r="A92" s="78">
        <v>0</v>
      </c>
      <c r="B92" s="78"/>
      <c r="C92" s="78" t="s">
        <v>92</v>
      </c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135"/>
      <c r="P92" s="136"/>
      <c r="Q92" s="136"/>
      <c r="R92" s="136"/>
      <c r="S92" s="136"/>
      <c r="T92" s="136"/>
      <c r="U92" s="136"/>
      <c r="V92" s="136"/>
      <c r="W92" s="136"/>
      <c r="X92" s="136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8"/>
      <c r="BR92" s="139"/>
      <c r="BS92" s="139"/>
      <c r="BT92" s="139"/>
      <c r="BU92" s="139"/>
      <c r="BV92" s="139"/>
      <c r="BW92" s="139"/>
      <c r="BX92" s="139"/>
      <c r="BY92" s="139"/>
      <c r="BZ92" s="140"/>
      <c r="CA92" s="141" t="s">
        <v>66</v>
      </c>
    </row>
    <row r="93" spans="1:79" s="141" customFormat="1" ht="15.75" x14ac:dyDescent="0.2">
      <c r="A93" s="78">
        <v>0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135"/>
      <c r="P93" s="136"/>
      <c r="Q93" s="136"/>
      <c r="R93" s="136"/>
      <c r="S93" s="136"/>
      <c r="T93" s="136"/>
      <c r="U93" s="136"/>
      <c r="V93" s="136"/>
      <c r="W93" s="136"/>
      <c r="X93" s="136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139"/>
      <c r="BS93" s="139"/>
      <c r="BT93" s="139"/>
      <c r="BU93" s="139"/>
      <c r="BV93" s="139"/>
      <c r="BW93" s="139"/>
      <c r="BX93" s="139"/>
      <c r="BY93" s="139"/>
      <c r="BZ93" s="140"/>
    </row>
    <row r="94" spans="1:79" s="38" customFormat="1" ht="78.75" customHeight="1" x14ac:dyDescent="0.2">
      <c r="A94" s="50">
        <v>0</v>
      </c>
      <c r="B94" s="50"/>
      <c r="C94" s="85" t="s">
        <v>94</v>
      </c>
      <c r="D94" s="116"/>
      <c r="E94" s="116"/>
      <c r="F94" s="116"/>
      <c r="G94" s="116"/>
      <c r="H94" s="116"/>
      <c r="I94" s="117"/>
      <c r="J94" s="50" t="s">
        <v>95</v>
      </c>
      <c r="K94" s="50"/>
      <c r="L94" s="50"/>
      <c r="M94" s="50"/>
      <c r="N94" s="50"/>
      <c r="O94" s="48" t="s">
        <v>115</v>
      </c>
      <c r="P94" s="49"/>
      <c r="Q94" s="49"/>
      <c r="R94" s="49"/>
      <c r="S94" s="49"/>
      <c r="T94" s="49"/>
      <c r="U94" s="49"/>
      <c r="V94" s="49"/>
      <c r="W94" s="49"/>
      <c r="X94" s="49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4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38" customFormat="1" ht="25.5" customHeight="1" x14ac:dyDescent="0.2">
      <c r="A95" s="50">
        <v>0</v>
      </c>
      <c r="B95" s="50"/>
      <c r="C95" s="85" t="s">
        <v>97</v>
      </c>
      <c r="D95" s="116"/>
      <c r="E95" s="116"/>
      <c r="F95" s="116"/>
      <c r="G95" s="116"/>
      <c r="H95" s="116"/>
      <c r="I95" s="117"/>
      <c r="J95" s="50" t="s">
        <v>95</v>
      </c>
      <c r="K95" s="50"/>
      <c r="L95" s="50"/>
      <c r="M95" s="50"/>
      <c r="N95" s="50"/>
      <c r="O95" s="48" t="s">
        <v>116</v>
      </c>
      <c r="P95" s="49"/>
      <c r="Q95" s="49"/>
      <c r="R95" s="49"/>
      <c r="S95" s="49"/>
      <c r="T95" s="49"/>
      <c r="U95" s="49"/>
      <c r="V95" s="49"/>
      <c r="W95" s="49"/>
      <c r="X95" s="49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4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141" customFormat="1" ht="15.75" x14ac:dyDescent="0.2">
      <c r="A96" s="78">
        <v>0</v>
      </c>
      <c r="B96" s="78"/>
      <c r="C96" s="142" t="s">
        <v>99</v>
      </c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5"/>
      <c r="P96" s="136"/>
      <c r="Q96" s="136"/>
      <c r="R96" s="136"/>
      <c r="S96" s="136"/>
      <c r="T96" s="136"/>
      <c r="U96" s="136"/>
      <c r="V96" s="136"/>
      <c r="W96" s="136"/>
      <c r="X96" s="136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8"/>
      <c r="BR96" s="139"/>
      <c r="BS96" s="139"/>
      <c r="BT96" s="139"/>
      <c r="BU96" s="139"/>
      <c r="BV96" s="139"/>
      <c r="BW96" s="139"/>
      <c r="BX96" s="139"/>
      <c r="BY96" s="139"/>
      <c r="BZ96" s="140"/>
    </row>
    <row r="97" spans="1:78" s="141" customFormat="1" ht="15.75" x14ac:dyDescent="0.2">
      <c r="A97" s="78">
        <v>0</v>
      </c>
      <c r="B97" s="78"/>
      <c r="C97" s="142"/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5"/>
      <c r="P97" s="136"/>
      <c r="Q97" s="136"/>
      <c r="R97" s="136"/>
      <c r="S97" s="136"/>
      <c r="T97" s="136"/>
      <c r="U97" s="136"/>
      <c r="V97" s="136"/>
      <c r="W97" s="136"/>
      <c r="X97" s="136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  <c r="BI97" s="137"/>
      <c r="BJ97" s="137"/>
      <c r="BK97" s="137"/>
      <c r="BL97" s="137"/>
      <c r="BM97" s="137"/>
      <c r="BN97" s="137"/>
      <c r="BO97" s="137"/>
      <c r="BP97" s="137"/>
      <c r="BQ97" s="138"/>
      <c r="BR97" s="139"/>
      <c r="BS97" s="139"/>
      <c r="BT97" s="139"/>
      <c r="BU97" s="139"/>
      <c r="BV97" s="139"/>
      <c r="BW97" s="139"/>
      <c r="BX97" s="139"/>
      <c r="BY97" s="139"/>
      <c r="BZ97" s="140"/>
    </row>
    <row r="98" spans="1:78" s="38" customFormat="1" ht="51" customHeight="1" x14ac:dyDescent="0.2">
      <c r="A98" s="50">
        <v>0</v>
      </c>
      <c r="B98" s="50"/>
      <c r="C98" s="85" t="s">
        <v>100</v>
      </c>
      <c r="D98" s="116"/>
      <c r="E98" s="116"/>
      <c r="F98" s="116"/>
      <c r="G98" s="116"/>
      <c r="H98" s="116"/>
      <c r="I98" s="117"/>
      <c r="J98" s="50" t="s">
        <v>101</v>
      </c>
      <c r="K98" s="50"/>
      <c r="L98" s="50"/>
      <c r="M98" s="50"/>
      <c r="N98" s="50"/>
      <c r="O98" s="48" t="s">
        <v>117</v>
      </c>
      <c r="P98" s="49"/>
      <c r="Q98" s="49"/>
      <c r="R98" s="49"/>
      <c r="S98" s="49"/>
      <c r="T98" s="49"/>
      <c r="U98" s="49"/>
      <c r="V98" s="49"/>
      <c r="W98" s="49"/>
      <c r="X98" s="49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  <c r="BE98" s="143"/>
      <c r="BF98" s="143"/>
      <c r="BG98" s="143"/>
      <c r="BH98" s="143"/>
      <c r="BI98" s="143"/>
      <c r="BJ98" s="143"/>
      <c r="BK98" s="143"/>
      <c r="BL98" s="143"/>
      <c r="BM98" s="143"/>
      <c r="BN98" s="143"/>
      <c r="BO98" s="143"/>
      <c r="BP98" s="143"/>
      <c r="BQ98" s="144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38" customFormat="1" ht="54" customHeight="1" x14ac:dyDescent="0.2">
      <c r="A99" s="50">
        <v>0</v>
      </c>
      <c r="B99" s="50"/>
      <c r="C99" s="85" t="s">
        <v>104</v>
      </c>
      <c r="D99" s="116"/>
      <c r="E99" s="116"/>
      <c r="F99" s="116"/>
      <c r="G99" s="116"/>
      <c r="H99" s="116"/>
      <c r="I99" s="117"/>
      <c r="J99" s="50" t="s">
        <v>105</v>
      </c>
      <c r="K99" s="50"/>
      <c r="L99" s="50"/>
      <c r="M99" s="50"/>
      <c r="N99" s="50"/>
      <c r="O99" s="48" t="s">
        <v>118</v>
      </c>
      <c r="P99" s="49"/>
      <c r="Q99" s="49"/>
      <c r="R99" s="49"/>
      <c r="S99" s="49"/>
      <c r="T99" s="49"/>
      <c r="U99" s="49"/>
      <c r="V99" s="49"/>
      <c r="W99" s="49"/>
      <c r="X99" s="49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3"/>
      <c r="AZ99" s="143"/>
      <c r="BA99" s="143"/>
      <c r="BB99" s="143"/>
      <c r="BC99" s="143"/>
      <c r="BD99" s="143"/>
      <c r="BE99" s="143"/>
      <c r="BF99" s="143"/>
      <c r="BG99" s="143"/>
      <c r="BH99" s="143"/>
      <c r="BI99" s="143"/>
      <c r="BJ99" s="143"/>
      <c r="BK99" s="143"/>
      <c r="BL99" s="143"/>
      <c r="BM99" s="143"/>
      <c r="BN99" s="143"/>
      <c r="BO99" s="143"/>
      <c r="BP99" s="143"/>
      <c r="BQ99" s="144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141" customFormat="1" ht="15.75" x14ac:dyDescent="0.2">
      <c r="A100" s="78">
        <v>0</v>
      </c>
      <c r="B100" s="78"/>
      <c r="C100" s="142" t="s">
        <v>107</v>
      </c>
      <c r="D100" s="120"/>
      <c r="E100" s="120"/>
      <c r="F100" s="120"/>
      <c r="G100" s="120"/>
      <c r="H100" s="120"/>
      <c r="I100" s="121"/>
      <c r="J100" s="78"/>
      <c r="K100" s="78"/>
      <c r="L100" s="78"/>
      <c r="M100" s="78"/>
      <c r="N100" s="78"/>
      <c r="O100" s="135"/>
      <c r="P100" s="136"/>
      <c r="Q100" s="136"/>
      <c r="R100" s="136"/>
      <c r="S100" s="136"/>
      <c r="T100" s="136"/>
      <c r="U100" s="136"/>
      <c r="V100" s="136"/>
      <c r="W100" s="136"/>
      <c r="X100" s="136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  <c r="BI100" s="137"/>
      <c r="BJ100" s="137"/>
      <c r="BK100" s="137"/>
      <c r="BL100" s="137"/>
      <c r="BM100" s="137"/>
      <c r="BN100" s="137"/>
      <c r="BO100" s="137"/>
      <c r="BP100" s="137"/>
      <c r="BQ100" s="138"/>
      <c r="BR100" s="139"/>
      <c r="BS100" s="139"/>
      <c r="BT100" s="139"/>
      <c r="BU100" s="139"/>
      <c r="BV100" s="139"/>
      <c r="BW100" s="139"/>
      <c r="BX100" s="139"/>
      <c r="BY100" s="139"/>
      <c r="BZ100" s="140"/>
    </row>
    <row r="101" spans="1:78" s="141" customFormat="1" ht="15.75" x14ac:dyDescent="0.2">
      <c r="A101" s="78">
        <v>0</v>
      </c>
      <c r="B101" s="78"/>
      <c r="C101" s="142"/>
      <c r="D101" s="120"/>
      <c r="E101" s="120"/>
      <c r="F101" s="120"/>
      <c r="G101" s="120"/>
      <c r="H101" s="120"/>
      <c r="I101" s="121"/>
      <c r="J101" s="78"/>
      <c r="K101" s="78"/>
      <c r="L101" s="78"/>
      <c r="M101" s="78"/>
      <c r="N101" s="78"/>
      <c r="O101" s="135"/>
      <c r="P101" s="136"/>
      <c r="Q101" s="136"/>
      <c r="R101" s="136"/>
      <c r="S101" s="136"/>
      <c r="T101" s="136"/>
      <c r="U101" s="136"/>
      <c r="V101" s="136"/>
      <c r="W101" s="136"/>
      <c r="X101" s="136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  <c r="BI101" s="137"/>
      <c r="BJ101" s="137"/>
      <c r="BK101" s="137"/>
      <c r="BL101" s="137"/>
      <c r="BM101" s="137"/>
      <c r="BN101" s="137"/>
      <c r="BO101" s="137"/>
      <c r="BP101" s="137"/>
      <c r="BQ101" s="138"/>
      <c r="BR101" s="139"/>
      <c r="BS101" s="139"/>
      <c r="BT101" s="139"/>
      <c r="BU101" s="139"/>
      <c r="BV101" s="139"/>
      <c r="BW101" s="139"/>
      <c r="BX101" s="139"/>
      <c r="BY101" s="139"/>
      <c r="BZ101" s="140"/>
    </row>
    <row r="102" spans="1:78" s="141" customFormat="1" ht="15.75" x14ac:dyDescent="0.2">
      <c r="A102" s="78">
        <v>0</v>
      </c>
      <c r="B102" s="78"/>
      <c r="C102" s="142" t="s">
        <v>111</v>
      </c>
      <c r="D102" s="120"/>
      <c r="E102" s="120"/>
      <c r="F102" s="120"/>
      <c r="G102" s="120"/>
      <c r="H102" s="120"/>
      <c r="I102" s="121"/>
      <c r="J102" s="78"/>
      <c r="K102" s="78"/>
      <c r="L102" s="78"/>
      <c r="M102" s="78"/>
      <c r="N102" s="78"/>
      <c r="O102" s="135"/>
      <c r="P102" s="136"/>
      <c r="Q102" s="136"/>
      <c r="R102" s="136"/>
      <c r="S102" s="136"/>
      <c r="T102" s="136"/>
      <c r="U102" s="136"/>
      <c r="V102" s="136"/>
      <c r="W102" s="136"/>
      <c r="X102" s="136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  <c r="BI102" s="137"/>
      <c r="BJ102" s="137"/>
      <c r="BK102" s="137"/>
      <c r="BL102" s="137"/>
      <c r="BM102" s="137"/>
      <c r="BN102" s="137"/>
      <c r="BO102" s="137"/>
      <c r="BP102" s="137"/>
      <c r="BQ102" s="138"/>
      <c r="BR102" s="139"/>
      <c r="BS102" s="139"/>
      <c r="BT102" s="139"/>
      <c r="BU102" s="139"/>
      <c r="BV102" s="139"/>
      <c r="BW102" s="139"/>
      <c r="BX102" s="139"/>
      <c r="BY102" s="139"/>
      <c r="BZ102" s="140"/>
    </row>
    <row r="103" spans="1:78" s="141" customFormat="1" ht="15.75" x14ac:dyDescent="0.2">
      <c r="A103" s="78">
        <v>0</v>
      </c>
      <c r="B103" s="78"/>
      <c r="C103" s="142"/>
      <c r="D103" s="120"/>
      <c r="E103" s="120"/>
      <c r="F103" s="120"/>
      <c r="G103" s="120"/>
      <c r="H103" s="120"/>
      <c r="I103" s="121"/>
      <c r="J103" s="78"/>
      <c r="K103" s="78"/>
      <c r="L103" s="78"/>
      <c r="M103" s="78"/>
      <c r="N103" s="78"/>
      <c r="O103" s="135"/>
      <c r="P103" s="136"/>
      <c r="Q103" s="136"/>
      <c r="R103" s="136"/>
      <c r="S103" s="136"/>
      <c r="T103" s="136"/>
      <c r="U103" s="136"/>
      <c r="V103" s="136"/>
      <c r="W103" s="136"/>
      <c r="X103" s="136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  <c r="BI103" s="137"/>
      <c r="BJ103" s="137"/>
      <c r="BK103" s="137"/>
      <c r="BL103" s="137"/>
      <c r="BM103" s="137"/>
      <c r="BN103" s="137"/>
      <c r="BO103" s="137"/>
      <c r="BP103" s="137"/>
      <c r="BQ103" s="138"/>
      <c r="BR103" s="139"/>
      <c r="BS103" s="139"/>
      <c r="BT103" s="139"/>
      <c r="BU103" s="139"/>
      <c r="BV103" s="139"/>
      <c r="BW103" s="139"/>
      <c r="BX103" s="139"/>
      <c r="BY103" s="139"/>
      <c r="BZ103" s="140"/>
    </row>
    <row r="104" spans="1:78" ht="12.75" customHeight="1" x14ac:dyDescent="0.2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8" ht="15.95" customHeight="1" x14ac:dyDescent="0.2">
      <c r="A105" s="41" t="s">
        <v>65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</row>
    <row r="106" spans="1:78" ht="47.25" customHeight="1" x14ac:dyDescent="0.2">
      <c r="A106" s="147" t="s">
        <v>120</v>
      </c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148"/>
      <c r="BK106" s="148"/>
      <c r="BL106" s="148"/>
    </row>
    <row r="107" spans="1:78" ht="8.25" customHeight="1" x14ac:dyDescent="0.2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8" ht="15.95" customHeight="1" x14ac:dyDescent="0.2">
      <c r="A108" s="41" t="s">
        <v>46</v>
      </c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</row>
    <row r="109" spans="1:78" ht="31.5" customHeight="1" x14ac:dyDescent="0.2">
      <c r="A109" s="147" t="s">
        <v>121</v>
      </c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148"/>
      <c r="BK109" s="148"/>
      <c r="BL109" s="148"/>
    </row>
    <row r="110" spans="1:78" ht="21.75" customHeight="1" x14ac:dyDescent="0.2">
      <c r="A110" s="17"/>
      <c r="B110" s="17"/>
      <c r="C110" s="17"/>
      <c r="D110" s="17"/>
      <c r="E110" s="17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ht="12" customHeight="1" x14ac:dyDescent="0.2">
      <c r="A111" s="30" t="s">
        <v>77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8" ht="12" customHeight="1" x14ac:dyDescent="0.2">
      <c r="A112" s="30" t="s">
        <v>68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3" spans="1:64" s="30" customFormat="1" ht="12" customHeight="1" x14ac:dyDescent="0.2">
      <c r="A113" s="30" t="s">
        <v>69</v>
      </c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</row>
    <row r="114" spans="1:64" ht="15.95" customHeight="1" x14ac:dyDescent="0.25">
      <c r="A114" s="29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5" spans="1:64" ht="42" customHeight="1" x14ac:dyDescent="0.25">
      <c r="A115" s="151" t="s">
        <v>124</v>
      </c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3"/>
      <c r="AO115" s="3"/>
      <c r="AP115" s="152" t="s">
        <v>126</v>
      </c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</row>
    <row r="116" spans="1:64" x14ac:dyDescent="0.2">
      <c r="W116" s="89" t="s">
        <v>8</v>
      </c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4"/>
      <c r="AO116" s="4"/>
      <c r="AP116" s="89" t="s">
        <v>73</v>
      </c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</row>
    <row r="119" spans="1:64" ht="31.5" customHeight="1" x14ac:dyDescent="0.25">
      <c r="A119" s="151" t="s">
        <v>125</v>
      </c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3"/>
      <c r="AO119" s="3"/>
      <c r="AP119" s="152" t="s">
        <v>127</v>
      </c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</row>
    <row r="120" spans="1:64" x14ac:dyDescent="0.2">
      <c r="W120" s="89" t="s">
        <v>8</v>
      </c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4"/>
      <c r="AO120" s="4"/>
      <c r="AP120" s="89" t="s">
        <v>73</v>
      </c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</row>
  </sheetData>
  <mergeCells count="480">
    <mergeCell ref="A103:B103"/>
    <mergeCell ref="C103:I103"/>
    <mergeCell ref="J103:N103"/>
    <mergeCell ref="O103:BQ103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X85:BB85"/>
    <mergeCell ref="BC85:BG85"/>
    <mergeCell ref="BH85:BL85"/>
    <mergeCell ref="BM85:BQ85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D74:AH74"/>
    <mergeCell ref="AY64:BC64"/>
    <mergeCell ref="BD64:BH64"/>
    <mergeCell ref="BI64:BN64"/>
    <mergeCell ref="A64:B64"/>
    <mergeCell ref="C64:R64"/>
    <mergeCell ref="S64:W64"/>
    <mergeCell ref="X64:AB64"/>
    <mergeCell ref="AC64:AH64"/>
    <mergeCell ref="AI64:AM64"/>
    <mergeCell ref="AN64:AR64"/>
    <mergeCell ref="AS64:AX64"/>
    <mergeCell ref="A55:B55"/>
    <mergeCell ref="C55:BQ55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63:AX63"/>
    <mergeCell ref="AY63:BC63"/>
    <mergeCell ref="A27:F27"/>
    <mergeCell ref="G27:BL27"/>
    <mergeCell ref="A36:F36"/>
    <mergeCell ref="G36:BL36"/>
    <mergeCell ref="A59:B60"/>
    <mergeCell ref="A61:B61"/>
    <mergeCell ref="A62:B62"/>
    <mergeCell ref="A63:B63"/>
    <mergeCell ref="AI63:AM63"/>
    <mergeCell ref="AN63:AR63"/>
    <mergeCell ref="C62:R62"/>
    <mergeCell ref="S62:W62"/>
    <mergeCell ref="X62:AB62"/>
    <mergeCell ref="AC62:AH62"/>
    <mergeCell ref="C63:R63"/>
    <mergeCell ref="S63:W63"/>
    <mergeCell ref="X63:AB63"/>
    <mergeCell ref="AC63:AH63"/>
    <mergeCell ref="AY61:BC61"/>
    <mergeCell ref="BI60:BN60"/>
    <mergeCell ref="BI62:BN62"/>
    <mergeCell ref="BD63:BH63"/>
    <mergeCell ref="BD61:BH61"/>
    <mergeCell ref="BI61:BN61"/>
    <mergeCell ref="BI63:BN63"/>
    <mergeCell ref="BD62:BH62"/>
    <mergeCell ref="AY59:BN59"/>
    <mergeCell ref="AI61:AM61"/>
    <mergeCell ref="AY62:BC62"/>
    <mergeCell ref="AY60:BC60"/>
    <mergeCell ref="BD60:BH60"/>
    <mergeCell ref="AI62:AM62"/>
    <mergeCell ref="AN62:AR62"/>
    <mergeCell ref="AS62:AX62"/>
    <mergeCell ref="AN61:AR61"/>
    <mergeCell ref="AS61:AX61"/>
    <mergeCell ref="A108:BL108"/>
    <mergeCell ref="AK42:AO42"/>
    <mergeCell ref="A44:B44"/>
    <mergeCell ref="AD71:AH71"/>
    <mergeCell ref="AF42:AJ42"/>
    <mergeCell ref="A49:BQ49"/>
    <mergeCell ref="C59:R60"/>
    <mergeCell ref="S59:AH59"/>
    <mergeCell ref="AI59:AX59"/>
    <mergeCell ref="AS60:AX60"/>
    <mergeCell ref="G26:BL26"/>
    <mergeCell ref="A35:F35"/>
    <mergeCell ref="G35:BL35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4:F34"/>
    <mergeCell ref="G34:BL34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60:W60"/>
    <mergeCell ref="X60:AB60"/>
    <mergeCell ref="AC60:AH60"/>
    <mergeCell ref="C61:R61"/>
    <mergeCell ref="S61:W61"/>
    <mergeCell ref="X61:AB61"/>
    <mergeCell ref="AC61:AH61"/>
    <mergeCell ref="O71:X71"/>
    <mergeCell ref="Y69:AM69"/>
    <mergeCell ref="J71:N71"/>
    <mergeCell ref="Y71:AC71"/>
    <mergeCell ref="A69:B70"/>
    <mergeCell ref="C69:I70"/>
    <mergeCell ref="J69:N70"/>
    <mergeCell ref="O69:X70"/>
    <mergeCell ref="Y70:AC70"/>
    <mergeCell ref="AP115:BH115"/>
    <mergeCell ref="AN69:BB69"/>
    <mergeCell ref="A66:BQ66"/>
    <mergeCell ref="C71:I71"/>
    <mergeCell ref="J91:N91"/>
    <mergeCell ref="A90:B90"/>
    <mergeCell ref="A72:B72"/>
    <mergeCell ref="O73:X73"/>
    <mergeCell ref="Y73:AC73"/>
    <mergeCell ref="A71:B71"/>
    <mergeCell ref="Y72:AC72"/>
    <mergeCell ref="A54:B54"/>
    <mergeCell ref="A52:B52"/>
    <mergeCell ref="A53:B53"/>
    <mergeCell ref="A58:BN58"/>
    <mergeCell ref="A57:BN57"/>
    <mergeCell ref="C54:BQ54"/>
    <mergeCell ref="C52:BQ52"/>
    <mergeCell ref="C53:BQ53"/>
    <mergeCell ref="AN71:AR71"/>
    <mergeCell ref="C90:I90"/>
    <mergeCell ref="J90:N90"/>
    <mergeCell ref="C72:I72"/>
    <mergeCell ref="J72:N72"/>
    <mergeCell ref="O72:X72"/>
    <mergeCell ref="C73:I73"/>
    <mergeCell ref="J73:N73"/>
    <mergeCell ref="O91:BQ91"/>
    <mergeCell ref="AP120:BH120"/>
    <mergeCell ref="A119:V119"/>
    <mergeCell ref="W119:AM119"/>
    <mergeCell ref="AP119:BH119"/>
    <mergeCell ref="W120:AM120"/>
    <mergeCell ref="AP116:BH116"/>
    <mergeCell ref="A109:BL109"/>
    <mergeCell ref="C91:I91"/>
    <mergeCell ref="W116:AM116"/>
    <mergeCell ref="A115:V115"/>
    <mergeCell ref="W115:AM115"/>
    <mergeCell ref="A73:B73"/>
    <mergeCell ref="AD73:AH73"/>
    <mergeCell ref="A87:BQ87"/>
    <mergeCell ref="A89:B89"/>
    <mergeCell ref="C89:I89"/>
    <mergeCell ref="BC73:BG73"/>
    <mergeCell ref="BM73:BQ73"/>
    <mergeCell ref="BH73:BL73"/>
    <mergeCell ref="A45:B45"/>
    <mergeCell ref="A51:B51"/>
    <mergeCell ref="AF45:AJ45"/>
    <mergeCell ref="AZ45:BC45"/>
    <mergeCell ref="AU45:AY45"/>
    <mergeCell ref="AA45:AE45"/>
    <mergeCell ref="C45:Z45"/>
    <mergeCell ref="AK45:AO45"/>
    <mergeCell ref="C51:BQ51"/>
    <mergeCell ref="BN45:BQ45"/>
    <mergeCell ref="BC71:BG71"/>
    <mergeCell ref="BC72:BG72"/>
    <mergeCell ref="BC70:BG70"/>
    <mergeCell ref="A67:BQ67"/>
    <mergeCell ref="AD72:AH72"/>
    <mergeCell ref="AI71:AM71"/>
    <mergeCell ref="BH71:BL71"/>
    <mergeCell ref="BM71:BQ71"/>
    <mergeCell ref="BM72:BQ72"/>
    <mergeCell ref="BH72:BL72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70:AW70"/>
    <mergeCell ref="AN70:AR70"/>
    <mergeCell ref="AI70:AM70"/>
    <mergeCell ref="BC69:BQ69"/>
    <mergeCell ref="AA43:AE43"/>
    <mergeCell ref="AF43:AJ43"/>
    <mergeCell ref="AK43:AO43"/>
    <mergeCell ref="AI60:AM60"/>
    <mergeCell ref="AN60:AR60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9:BL29"/>
    <mergeCell ref="A30:BL30"/>
    <mergeCell ref="A32:BL32"/>
    <mergeCell ref="A33:F33"/>
    <mergeCell ref="G33:BL33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3:AM73"/>
    <mergeCell ref="AN73:AR73"/>
    <mergeCell ref="AS73:AW73"/>
    <mergeCell ref="AX73:BB73"/>
    <mergeCell ref="AU18:BB18"/>
    <mergeCell ref="BE20:BL20"/>
    <mergeCell ref="BE21:BL21"/>
    <mergeCell ref="AU43:AY43"/>
    <mergeCell ref="G25:BL25"/>
    <mergeCell ref="A39:BQ39"/>
    <mergeCell ref="J89:N89"/>
    <mergeCell ref="AX72:BB72"/>
    <mergeCell ref="BM70:BQ70"/>
    <mergeCell ref="BH70:BL70"/>
    <mergeCell ref="AD70:AH70"/>
    <mergeCell ref="AX70:BB70"/>
    <mergeCell ref="AX71:BB71"/>
    <mergeCell ref="AS71:AW71"/>
    <mergeCell ref="AI72:AM72"/>
    <mergeCell ref="AN72:AR72"/>
    <mergeCell ref="AS72:AW72"/>
    <mergeCell ref="A105:BL105"/>
    <mergeCell ref="A106:BL106"/>
    <mergeCell ref="O89:BQ89"/>
    <mergeCell ref="O90:BQ90"/>
    <mergeCell ref="O92:BQ92"/>
    <mergeCell ref="A92:B92"/>
    <mergeCell ref="C92:I92"/>
    <mergeCell ref="J92:N92"/>
    <mergeCell ref="A91:B91"/>
  </mergeCells>
  <phoneticPr fontId="0" type="noConversion"/>
  <conditionalFormatting sqref="C88 C107 C73 C92">
    <cfRule type="cellIs" dxfId="52" priority="53" stopIfTrue="1" operator="equal">
      <formula>$C72</formula>
    </cfRule>
  </conditionalFormatting>
  <conditionalFormatting sqref="A73:B73 A88:B88 A92:B92 A107:B107 A63:B63 A86:B86 A104:B104">
    <cfRule type="cellIs" dxfId="51" priority="54" stopIfTrue="1" operator="equal">
      <formula>0</formula>
    </cfRule>
  </conditionalFormatting>
  <conditionalFormatting sqref="A64:B64">
    <cfRule type="cellIs" dxfId="50" priority="52" stopIfTrue="1" operator="equal">
      <formula>0</formula>
    </cfRule>
  </conditionalFormatting>
  <conditionalFormatting sqref="C86">
    <cfRule type="cellIs" dxfId="49" priority="56" stopIfTrue="1" operator="equal">
      <formula>$C73</formula>
    </cfRule>
  </conditionalFormatting>
  <conditionalFormatting sqref="C74">
    <cfRule type="cellIs" dxfId="48" priority="49" stopIfTrue="1" operator="equal">
      <formula>$C73</formula>
    </cfRule>
  </conditionalFormatting>
  <conditionalFormatting sqref="A74:B74">
    <cfRule type="cellIs" dxfId="47" priority="50" stopIfTrue="1" operator="equal">
      <formula>0</formula>
    </cfRule>
  </conditionalFormatting>
  <conditionalFormatting sqref="C75">
    <cfRule type="cellIs" dxfId="46" priority="47" stopIfTrue="1" operator="equal">
      <formula>$C74</formula>
    </cfRule>
  </conditionalFormatting>
  <conditionalFormatting sqref="A75:B75">
    <cfRule type="cellIs" dxfId="45" priority="48" stopIfTrue="1" operator="equal">
      <formula>0</formula>
    </cfRule>
  </conditionalFormatting>
  <conditionalFormatting sqref="C76">
    <cfRule type="cellIs" dxfId="44" priority="45" stopIfTrue="1" operator="equal">
      <formula>$C75</formula>
    </cfRule>
  </conditionalFormatting>
  <conditionalFormatting sqref="A76:B76">
    <cfRule type="cellIs" dxfId="43" priority="46" stopIfTrue="1" operator="equal">
      <formula>0</formula>
    </cfRule>
  </conditionalFormatting>
  <conditionalFormatting sqref="C77">
    <cfRule type="cellIs" dxfId="42" priority="43" stopIfTrue="1" operator="equal">
      <formula>$C76</formula>
    </cfRule>
  </conditionalFormatting>
  <conditionalFormatting sqref="A77:B77">
    <cfRule type="cellIs" dxfId="41" priority="44" stopIfTrue="1" operator="equal">
      <formula>0</formula>
    </cfRule>
  </conditionalFormatting>
  <conditionalFormatting sqref="C78">
    <cfRule type="cellIs" dxfId="40" priority="41" stopIfTrue="1" operator="equal">
      <formula>$C77</formula>
    </cfRule>
  </conditionalFormatting>
  <conditionalFormatting sqref="A78:B78">
    <cfRule type="cellIs" dxfId="39" priority="42" stopIfTrue="1" operator="equal">
      <formula>0</formula>
    </cfRule>
  </conditionalFormatting>
  <conditionalFormatting sqref="C79">
    <cfRule type="cellIs" dxfId="38" priority="39" stopIfTrue="1" operator="equal">
      <formula>$C78</formula>
    </cfRule>
  </conditionalFormatting>
  <conditionalFormatting sqref="A79:B79">
    <cfRule type="cellIs" dxfId="37" priority="40" stopIfTrue="1" operator="equal">
      <formula>0</formula>
    </cfRule>
  </conditionalFormatting>
  <conditionalFormatting sqref="C80">
    <cfRule type="cellIs" dxfId="36" priority="37" stopIfTrue="1" operator="equal">
      <formula>$C79</formula>
    </cfRule>
  </conditionalFormatting>
  <conditionalFormatting sqref="A80:B80">
    <cfRule type="cellIs" dxfId="35" priority="38" stopIfTrue="1" operator="equal">
      <formula>0</formula>
    </cfRule>
  </conditionalFormatting>
  <conditionalFormatting sqref="C81">
    <cfRule type="cellIs" dxfId="34" priority="35" stopIfTrue="1" operator="equal">
      <formula>$C80</formula>
    </cfRule>
  </conditionalFormatting>
  <conditionalFormatting sqref="A81:B81">
    <cfRule type="cellIs" dxfId="33" priority="36" stopIfTrue="1" operator="equal">
      <formula>0</formula>
    </cfRule>
  </conditionalFormatting>
  <conditionalFormatting sqref="C82">
    <cfRule type="cellIs" dxfId="32" priority="33" stopIfTrue="1" operator="equal">
      <formula>$C81</formula>
    </cfRule>
  </conditionalFormatting>
  <conditionalFormatting sqref="A82:B82">
    <cfRule type="cellIs" dxfId="31" priority="34" stopIfTrue="1" operator="equal">
      <formula>0</formula>
    </cfRule>
  </conditionalFormatting>
  <conditionalFormatting sqref="C83">
    <cfRule type="cellIs" dxfId="30" priority="31" stopIfTrue="1" operator="equal">
      <formula>$C82</formula>
    </cfRule>
  </conditionalFormatting>
  <conditionalFormatting sqref="A83:B83">
    <cfRule type="cellIs" dxfId="29" priority="32" stopIfTrue="1" operator="equal">
      <formula>0</formula>
    </cfRule>
  </conditionalFormatting>
  <conditionalFormatting sqref="C84">
    <cfRule type="cellIs" dxfId="28" priority="29" stopIfTrue="1" operator="equal">
      <formula>$C83</formula>
    </cfRule>
  </conditionalFormatting>
  <conditionalFormatting sqref="A84:B84">
    <cfRule type="cellIs" dxfId="27" priority="30" stopIfTrue="1" operator="equal">
      <formula>0</formula>
    </cfRule>
  </conditionalFormatting>
  <conditionalFormatting sqref="C85">
    <cfRule type="cellIs" dxfId="26" priority="27" stopIfTrue="1" operator="equal">
      <formula>$C84</formula>
    </cfRule>
  </conditionalFormatting>
  <conditionalFormatting sqref="A85:B85">
    <cfRule type="cellIs" dxfId="25" priority="28" stopIfTrue="1" operator="equal">
      <formula>0</formula>
    </cfRule>
  </conditionalFormatting>
  <conditionalFormatting sqref="C104">
    <cfRule type="cellIs" dxfId="24" priority="58" stopIfTrue="1" operator="equal">
      <formula>$C92</formula>
    </cfRule>
  </conditionalFormatting>
  <conditionalFormatting sqref="C93">
    <cfRule type="cellIs" dxfId="23" priority="23" stopIfTrue="1" operator="equal">
      <formula>$C92</formula>
    </cfRule>
  </conditionalFormatting>
  <conditionalFormatting sqref="A93:B93">
    <cfRule type="cellIs" dxfId="22" priority="24" stopIfTrue="1" operator="equal">
      <formula>0</formula>
    </cfRule>
  </conditionalFormatting>
  <conditionalFormatting sqref="C94">
    <cfRule type="cellIs" dxfId="21" priority="21" stopIfTrue="1" operator="equal">
      <formula>$C93</formula>
    </cfRule>
  </conditionalFormatting>
  <conditionalFormatting sqref="A94:B94">
    <cfRule type="cellIs" dxfId="20" priority="22" stopIfTrue="1" operator="equal">
      <formula>0</formula>
    </cfRule>
  </conditionalFormatting>
  <conditionalFormatting sqref="C95">
    <cfRule type="cellIs" dxfId="19" priority="19" stopIfTrue="1" operator="equal">
      <formula>$C94</formula>
    </cfRule>
  </conditionalFormatting>
  <conditionalFormatting sqref="A95:B95">
    <cfRule type="cellIs" dxfId="18" priority="20" stopIfTrue="1" operator="equal">
      <formula>0</formula>
    </cfRule>
  </conditionalFormatting>
  <conditionalFormatting sqref="C96">
    <cfRule type="cellIs" dxfId="17" priority="17" stopIfTrue="1" operator="equal">
      <formula>$C95</formula>
    </cfRule>
  </conditionalFormatting>
  <conditionalFormatting sqref="A96:B96">
    <cfRule type="cellIs" dxfId="16" priority="18" stopIfTrue="1" operator="equal">
      <formula>0</formula>
    </cfRule>
  </conditionalFormatting>
  <conditionalFormatting sqref="C97">
    <cfRule type="cellIs" dxfId="15" priority="15" stopIfTrue="1" operator="equal">
      <formula>$C96</formula>
    </cfRule>
  </conditionalFormatting>
  <conditionalFormatting sqref="A97:B97">
    <cfRule type="cellIs" dxfId="14" priority="16" stopIfTrue="1" operator="equal">
      <formula>0</formula>
    </cfRule>
  </conditionalFormatting>
  <conditionalFormatting sqref="C98">
    <cfRule type="cellIs" dxfId="13" priority="13" stopIfTrue="1" operator="equal">
      <formula>$C97</formula>
    </cfRule>
  </conditionalFormatting>
  <conditionalFormatting sqref="A98:B98">
    <cfRule type="cellIs" dxfId="12" priority="14" stopIfTrue="1" operator="equal">
      <formula>0</formula>
    </cfRule>
  </conditionalFormatting>
  <conditionalFormatting sqref="C99">
    <cfRule type="cellIs" dxfId="11" priority="11" stopIfTrue="1" operator="equal">
      <formula>$C98</formula>
    </cfRule>
  </conditionalFormatting>
  <conditionalFormatting sqref="A99:B99">
    <cfRule type="cellIs" dxfId="10" priority="12" stopIfTrue="1" operator="equal">
      <formula>0</formula>
    </cfRule>
  </conditionalFormatting>
  <conditionalFormatting sqref="C100">
    <cfRule type="cellIs" dxfId="9" priority="9" stopIfTrue="1" operator="equal">
      <formula>$C99</formula>
    </cfRule>
  </conditionalFormatting>
  <conditionalFormatting sqref="A100:B100">
    <cfRule type="cellIs" dxfId="8" priority="10" stopIfTrue="1" operator="equal">
      <formula>0</formula>
    </cfRule>
  </conditionalFormatting>
  <conditionalFormatting sqref="C101">
    <cfRule type="cellIs" dxfId="7" priority="7" stopIfTrue="1" operator="equal">
      <formula>$C100</formula>
    </cfRule>
  </conditionalFormatting>
  <conditionalFormatting sqref="A101:B101">
    <cfRule type="cellIs" dxfId="6" priority="8" stopIfTrue="1" operator="equal">
      <formula>0</formula>
    </cfRule>
  </conditionalFormatting>
  <conditionalFormatting sqref="C102">
    <cfRule type="cellIs" dxfId="5" priority="5" stopIfTrue="1" operator="equal">
      <formula>$C101</formula>
    </cfRule>
  </conditionalFormatting>
  <conditionalFormatting sqref="A102:B102">
    <cfRule type="cellIs" dxfId="4" priority="6" stopIfTrue="1" operator="equal">
      <formula>0</formula>
    </cfRule>
  </conditionalFormatting>
  <conditionalFormatting sqref="C103">
    <cfRule type="cellIs" dxfId="3" priority="3" stopIfTrue="1" operator="equal">
      <formula>$C102</formula>
    </cfRule>
  </conditionalFormatting>
  <conditionalFormatting sqref="A103:B10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2023-05-17T14:01:40Z</cp:lastPrinted>
  <dcterms:created xsi:type="dcterms:W3CDTF">2016-08-10T10:53:25Z</dcterms:created>
  <dcterms:modified xsi:type="dcterms:W3CDTF">2023-05-17T14:02:47Z</dcterms:modified>
</cp:coreProperties>
</file>