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6012" sheetId="1" r:id="rId1"/>
  </sheets>
  <definedNames>
    <definedName name="_xlnm.Print_Area" localSheetId="0">КПК0216012!$A$1:$BQ$121</definedName>
  </definedNames>
  <calcPr calcId="152511"/>
</workbook>
</file>

<file path=xl/calcChain.xml><?xml version="1.0" encoding="utf-8"?>
<calcChain xmlns="http://schemas.openxmlformats.org/spreadsheetml/2006/main">
  <c r="BH88" i="1" l="1"/>
  <c r="BC88" i="1"/>
  <c r="BH86" i="1"/>
  <c r="BC86" i="1"/>
  <c r="BH84" i="1"/>
  <c r="BC84" i="1"/>
  <c r="BH82" i="1"/>
  <c r="BC82" i="1"/>
  <c r="BD72" i="1"/>
  <c r="AY72" i="1"/>
  <c r="BI72" i="1" s="1"/>
  <c r="AS72" i="1"/>
  <c r="AC72" i="1"/>
  <c r="BD71" i="1"/>
  <c r="AY71" i="1"/>
  <c r="BI71" i="1" s="1"/>
  <c r="AS71" i="1"/>
  <c r="AC71" i="1"/>
  <c r="BI55" i="1"/>
  <c r="BD55" i="1"/>
  <c r="BN55" i="1" s="1"/>
  <c r="AZ55" i="1"/>
  <c r="AK55" i="1"/>
  <c r="BI54" i="1"/>
  <c r="BD54" i="1"/>
  <c r="BN54" i="1" s="1"/>
  <c r="AZ54" i="1"/>
  <c r="AK54" i="1"/>
  <c r="BI53" i="1"/>
  <c r="BD53" i="1"/>
  <c r="BN53" i="1" s="1"/>
  <c r="AZ53" i="1"/>
  <c r="AK53" i="1"/>
  <c r="BI52" i="1"/>
  <c r="BD52" i="1"/>
  <c r="BN52" i="1" s="1"/>
  <c r="AZ52" i="1"/>
  <c r="AK52" i="1"/>
  <c r="BI51" i="1"/>
  <c r="BD51" i="1"/>
  <c r="BN51" i="1" s="1"/>
  <c r="AZ51" i="1"/>
  <c r="AK51" i="1"/>
  <c r="BI50" i="1"/>
  <c r="BD50" i="1"/>
  <c r="BN50" i="1" s="1"/>
  <c r="AZ50" i="1"/>
  <c r="AK50" i="1"/>
  <c r="BI49" i="1"/>
  <c r="BD49" i="1"/>
  <c r="BN49" i="1" s="1"/>
  <c r="AZ49" i="1"/>
  <c r="AK49" i="1"/>
  <c r="BI48" i="1"/>
  <c r="BD48" i="1"/>
  <c r="BN48" i="1" s="1"/>
  <c r="AZ48" i="1"/>
  <c r="AK48" i="1"/>
  <c r="BI47" i="1"/>
  <c r="BD47" i="1"/>
  <c r="BN47" i="1" s="1"/>
  <c r="AZ47" i="1"/>
  <c r="AK47" i="1"/>
</calcChain>
</file>

<file path=xl/sharedStrings.xml><?xml version="1.0" encoding="utf-8"?>
<sst xmlns="http://schemas.openxmlformats.org/spreadsheetml/2006/main" count="222" uniqueCount="135">
  <si>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</si>
  <si>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</si>
  <si>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</si>
  <si>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</si>
  <si>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</si>
  <si>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</si>
  <si>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</si>
  <si>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</si>
  <si>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</si>
  <si>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</si>
  <si>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</si>
  <si>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</si>
  <si>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</si>
  <si>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</si>
  <si>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</si>
  <si>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</si>
  <si>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</si>
  <si>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</si>
  <si>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</si>
  <si>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</si>
  <si>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</si>
  <si>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</si>
  <si>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</si>
  <si>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</si>
  <si>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</si>
  <si>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</si>
  <si>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</si>
  <si>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</si>
  <si>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</si>
  <si>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</si>
  <si>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</si>
  <si>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</si>
  <si>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</si>
  <si>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</si>
  <si>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</si>
  <si>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</si>
  <si>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</si>
  <si>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</si>
  <si>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</si>
  <si>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</si>
  <si>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</si>
  <si>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</si>
  <si>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</si>
  <si>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</si>
  <si>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</si>
  <si>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</si>
  <si>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</si>
  <si>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</si>
  <si>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</si>
  <si>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</si>
  <si>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</si>
  <si>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</si>
  <si>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</si>
  <si>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</si>
  <si>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</si>
  <si>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</si>
  <si>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</si>
  <si>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</si>
  <si>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</si>
  <si>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</si>
  <si>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</si>
  <si>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</si>
  <si>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</si>
  <si>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</si>
  <si>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</si>
  <si>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</si>
  <si>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</si>
  <si>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</si>
  <si>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</si>
  <si>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</si>
  <si>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</si>
  <si>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</si>
  <si>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</si>
  <si>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</si>
  <si>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</si>
  <si>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</si>
  <si>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</si>
  <si>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</si>
  <si>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</si>
  <si>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</si>
  <si>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</si>
  <si>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</si>
  <si>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2021-2022 рр</t>
  </si>
  <si>
    <t>Стабілізація фінансово-економічного стану КП"Червоноградтеплокомуненерго",погашення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</si>
  <si>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"Львівенергозбут".Недопущення відключення об`єктів КП"Червоноградтеплокомуненерго" від електропостачання в опалювальному сезоні 2021/2022рр.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</si>
  <si>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</si>
  <si>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2021/2022рр.,підготовка підприємства КП"Червоноградтеплокомуненерго" до роботи в опалюваний сезон 2022/2023 рр.</t>
  </si>
  <si>
    <t>Забезпечення виконання  договорів реструктуризації заборгованості за спожитий природний газ КП«Червоноградтеплокомуненерго» перед НАК «Нафтогазом України», відповідно до рішення Червоноградської міської ради №1005 від 18.10.2018р.</t>
  </si>
  <si>
    <t>Оплата за спожитий природній газ ТОВ «Газопостачальній компанії «Нафтогаз Трейдинг».</t>
  </si>
  <si>
    <t>Погашення заборгованості перед АТ «Львівгаз» за розподіл природнього газу.</t>
  </si>
  <si>
    <t>Забезпечення оплати ,погашення заборгованості за електричну енергію перед ТзОВ «Львівенергозбут», договір 90364</t>
  </si>
  <si>
    <t>Придбання  дизельного генератора номінальною потужністю 40 кВатдля  районної газової  котельні №6 КП"Центральна міська лікарня Червоноградської міської ради"</t>
  </si>
  <si>
    <t>На заходи по підготовці до зими</t>
  </si>
  <si>
    <t>Погашення заборгованості за електричну енергію перед ТзОВ"Львівобленерго"</t>
  </si>
  <si>
    <t>Оплата за спожиту електроенергію</t>
  </si>
  <si>
    <t>УСЬОГО</t>
  </si>
  <si>
    <t>Економія коштів при закупівлі товарів та оплаті послуг</t>
  </si>
  <si>
    <t>Економія коштів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</si>
  <si>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2022рік</t>
  </si>
  <si>
    <t>Усього</t>
  </si>
  <si>
    <t>затрат</t>
  </si>
  <si>
    <t/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</si>
  <si>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</si>
  <si>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</si>
  <si>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</si>
  <si>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</si>
  <si>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</si>
  <si>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</si>
  <si>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</si>
  <si>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теплопостачального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</si>
  <si>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</si>
  <si>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</si>
  <si>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</si>
  <si>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</si>
  <si>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Відхилення за показниками пояснюється економією коштів при закупівлі товарів та оплаті послуг, що й потянуло за собою зміну у наступних показниках, які розраховуються з використанням коштів за рік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</si>
  <si>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електичну енергію перед ТзОВ "Львівенергозбут".</t>
  </si>
  <si>
    <t>Відхилення між фактичними та затвердженими показниками за рахунок дотримання вимог Закону Україні "Про публічні закупівлі"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</si>
  <si>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</si>
  <si>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</si>
  <si>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</si>
  <si>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</si>
  <si>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</si>
  <si>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</si>
  <si>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</si>
  <si>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</si>
  <si>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</si>
  <si>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</si>
  <si>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</si>
  <si>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</si>
  <si>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</si>
  <si>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</si>
  <si>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</si>
  <si>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</si>
  <si>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</si>
  <si>
    <t>Бюджетну "Програму забезпечення діяльності з виробництва, транспортування, постачанян теплової енергії комунального підприємства "Червоноградтеплокомуненерго" на 2022 рік виконано в повному обсязі. Завдання програми були виконані вчасно, що забезпечило безперебійне теплопостачання в м.Червонограді, м.Соснівка, смт.Гірник в опалювальному сезоні 2021/2022 рр.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</si>
</sst>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1"/>
  <sheetViews>
    <sheetView tabSelected="1" topLeftCell="A90" zoomScaleNormal="100" workbookViewId="0">
      <selection activeCell="A120" sqref="A120:V120"/>
    </sheetView>
  </sheetViews>
  <sheetFormatPr defaultRowHeight="12.75" x14ac:dyDescent="0.2"/>
  <cols>
    <col min="1" max="1" width="3.28515625" style="1" customWidth="1"/>
    <col min="2" max="2" width="3.42578125" style="1" customWidth="1"/>
    <col min="3" max="54" width="2.85546875" style="1" customWidth="1"/>
    <col min="55" max="55" width="3.5703125" style="1" customWidth="1"/>
    <col min="56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126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9" t="s">
        <v>117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118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123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18" customHeight="1" x14ac:dyDescent="0.2">
      <c r="A17" s="23" t="s">
        <v>33</v>
      </c>
      <c r="B17" s="149" t="s">
        <v>129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0" t="s">
        <v>132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 t="s">
        <v>133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49" t="s">
        <v>127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130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131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128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124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25.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31.5" customHeight="1" x14ac:dyDescent="0.2">
      <c r="A29" s="145" t="s">
        <v>115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2.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15" customHeight="1" x14ac:dyDescent="0.2">
      <c r="A35" s="94">
        <v>2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</row>
    <row r="36" spans="1:79" ht="25.5" customHeight="1" x14ac:dyDescent="0.2">
      <c r="A36" s="94">
        <v>3</v>
      </c>
      <c r="B36" s="94"/>
      <c r="C36" s="94"/>
      <c r="D36" s="94"/>
      <c r="E36" s="94"/>
      <c r="F36" s="94"/>
      <c r="G36" s="112" t="s">
        <v>84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4"/>
    </row>
    <row r="37" spans="1:79" ht="15" customHeight="1" x14ac:dyDescent="0.2">
      <c r="A37" s="94">
        <v>4</v>
      </c>
      <c r="B37" s="94"/>
      <c r="C37" s="94"/>
      <c r="D37" s="94"/>
      <c r="E37" s="94"/>
      <c r="F37" s="94"/>
      <c r="G37" s="112" t="s">
        <v>85</v>
      </c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4"/>
    </row>
    <row r="38" spans="1:79" ht="15" customHeight="1" x14ac:dyDescent="0.2">
      <c r="A38" s="94">
        <v>5</v>
      </c>
      <c r="B38" s="94"/>
      <c r="C38" s="94"/>
      <c r="D38" s="94"/>
      <c r="E38" s="94"/>
      <c r="F38" s="94"/>
      <c r="G38" s="112" t="s">
        <v>86</v>
      </c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4"/>
    </row>
    <row r="40" spans="1:79" ht="15.75" customHeight="1" x14ac:dyDescent="0.2">
      <c r="A40" s="41" t="s">
        <v>74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</row>
    <row r="41" spans="1:79" ht="15.75" customHeight="1" x14ac:dyDescent="0.2">
      <c r="A41" s="41" t="s">
        <v>75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</row>
    <row r="42" spans="1:79" ht="15" customHeight="1" x14ac:dyDescent="0.2">
      <c r="A42" s="98" t="s">
        <v>125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</row>
    <row r="43" spans="1:79" ht="48" customHeight="1" x14ac:dyDescent="0.2">
      <c r="A43" s="54" t="s">
        <v>3</v>
      </c>
      <c r="B43" s="54"/>
      <c r="C43" s="54" t="s">
        <v>67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 t="s">
        <v>25</v>
      </c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 t="s">
        <v>44</v>
      </c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 t="s">
        <v>0</v>
      </c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</row>
    <row r="44" spans="1:79" ht="29.1" customHeight="1" x14ac:dyDescent="0.2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 t="s">
        <v>2</v>
      </c>
      <c r="AB44" s="54"/>
      <c r="AC44" s="54"/>
      <c r="AD44" s="54"/>
      <c r="AE44" s="54"/>
      <c r="AF44" s="54" t="s">
        <v>1</v>
      </c>
      <c r="AG44" s="54"/>
      <c r="AH44" s="54"/>
      <c r="AI44" s="54"/>
      <c r="AJ44" s="54"/>
      <c r="AK44" s="54" t="s">
        <v>26</v>
      </c>
      <c r="AL44" s="54"/>
      <c r="AM44" s="54"/>
      <c r="AN44" s="54"/>
      <c r="AO44" s="54"/>
      <c r="AP44" s="54" t="s">
        <v>2</v>
      </c>
      <c r="AQ44" s="54"/>
      <c r="AR44" s="54"/>
      <c r="AS44" s="54"/>
      <c r="AT44" s="54"/>
      <c r="AU44" s="54" t="s">
        <v>1</v>
      </c>
      <c r="AV44" s="54"/>
      <c r="AW44" s="54"/>
      <c r="AX44" s="54"/>
      <c r="AY44" s="54"/>
      <c r="AZ44" s="54" t="s">
        <v>26</v>
      </c>
      <c r="BA44" s="54"/>
      <c r="BB44" s="54"/>
      <c r="BC44" s="54"/>
      <c r="BD44" s="54" t="s">
        <v>2</v>
      </c>
      <c r="BE44" s="54"/>
      <c r="BF44" s="54"/>
      <c r="BG44" s="54"/>
      <c r="BH44" s="54"/>
      <c r="BI44" s="54" t="s">
        <v>1</v>
      </c>
      <c r="BJ44" s="54"/>
      <c r="BK44" s="54"/>
      <c r="BL44" s="54"/>
      <c r="BM44" s="54"/>
      <c r="BN44" s="54" t="s">
        <v>27</v>
      </c>
      <c r="BO44" s="54"/>
      <c r="BP44" s="54"/>
      <c r="BQ44" s="54"/>
    </row>
    <row r="45" spans="1:79" ht="15.95" customHeight="1" x14ac:dyDescent="0.2">
      <c r="A45" s="69">
        <v>1</v>
      </c>
      <c r="B45" s="69"/>
      <c r="C45" s="69">
        <v>2</v>
      </c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3">
        <v>3</v>
      </c>
      <c r="AB45" s="64"/>
      <c r="AC45" s="64"/>
      <c r="AD45" s="64"/>
      <c r="AE45" s="65"/>
      <c r="AF45" s="63">
        <v>4</v>
      </c>
      <c r="AG45" s="64"/>
      <c r="AH45" s="64"/>
      <c r="AI45" s="64"/>
      <c r="AJ45" s="65"/>
      <c r="AK45" s="63">
        <v>5</v>
      </c>
      <c r="AL45" s="64"/>
      <c r="AM45" s="64"/>
      <c r="AN45" s="64"/>
      <c r="AO45" s="65"/>
      <c r="AP45" s="63">
        <v>6</v>
      </c>
      <c r="AQ45" s="64"/>
      <c r="AR45" s="64"/>
      <c r="AS45" s="64"/>
      <c r="AT45" s="65"/>
      <c r="AU45" s="63">
        <v>7</v>
      </c>
      <c r="AV45" s="64"/>
      <c r="AW45" s="64"/>
      <c r="AX45" s="64"/>
      <c r="AY45" s="65"/>
      <c r="AZ45" s="63">
        <v>8</v>
      </c>
      <c r="BA45" s="64"/>
      <c r="BB45" s="64"/>
      <c r="BC45" s="65"/>
      <c r="BD45" s="63">
        <v>9</v>
      </c>
      <c r="BE45" s="64"/>
      <c r="BF45" s="64"/>
      <c r="BG45" s="64"/>
      <c r="BH45" s="65"/>
      <c r="BI45" s="69">
        <v>10</v>
      </c>
      <c r="BJ45" s="69"/>
      <c r="BK45" s="69"/>
      <c r="BL45" s="69"/>
      <c r="BM45" s="69"/>
      <c r="BN45" s="69">
        <v>11</v>
      </c>
      <c r="BO45" s="69"/>
      <c r="BP45" s="69"/>
      <c r="BQ45" s="69"/>
    </row>
    <row r="46" spans="1:79" ht="15.75" hidden="1" customHeight="1" x14ac:dyDescent="0.2">
      <c r="A46" s="94" t="s">
        <v>13</v>
      </c>
      <c r="B46" s="94"/>
      <c r="C46" s="76" t="s">
        <v>14</v>
      </c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7"/>
      <c r="AA46" s="40" t="s">
        <v>10</v>
      </c>
      <c r="AB46" s="40"/>
      <c r="AC46" s="40"/>
      <c r="AD46" s="40"/>
      <c r="AE46" s="40"/>
      <c r="AF46" s="40" t="s">
        <v>9</v>
      </c>
      <c r="AG46" s="40"/>
      <c r="AH46" s="40"/>
      <c r="AI46" s="40"/>
      <c r="AJ46" s="40"/>
      <c r="AK46" s="78" t="s">
        <v>16</v>
      </c>
      <c r="AL46" s="78"/>
      <c r="AM46" s="78"/>
      <c r="AN46" s="78"/>
      <c r="AO46" s="78"/>
      <c r="AP46" s="40" t="s">
        <v>11</v>
      </c>
      <c r="AQ46" s="40"/>
      <c r="AR46" s="40"/>
      <c r="AS46" s="40"/>
      <c r="AT46" s="40"/>
      <c r="AU46" s="40" t="s">
        <v>12</v>
      </c>
      <c r="AV46" s="40"/>
      <c r="AW46" s="40"/>
      <c r="AX46" s="40"/>
      <c r="AY46" s="40"/>
      <c r="AZ46" s="78" t="s">
        <v>16</v>
      </c>
      <c r="BA46" s="78"/>
      <c r="BB46" s="78"/>
      <c r="BC46" s="78"/>
      <c r="BD46" s="50" t="s">
        <v>31</v>
      </c>
      <c r="BE46" s="50"/>
      <c r="BF46" s="50"/>
      <c r="BG46" s="50"/>
      <c r="BH46" s="50"/>
      <c r="BI46" s="50" t="s">
        <v>31</v>
      </c>
      <c r="BJ46" s="50"/>
      <c r="BK46" s="50"/>
      <c r="BL46" s="50"/>
      <c r="BM46" s="50"/>
      <c r="BN46" s="106" t="s">
        <v>16</v>
      </c>
      <c r="BO46" s="106"/>
      <c r="BP46" s="106"/>
      <c r="BQ46" s="106"/>
      <c r="CA46" s="1" t="s">
        <v>19</v>
      </c>
    </row>
    <row r="47" spans="1:79" ht="51" customHeight="1" x14ac:dyDescent="0.2">
      <c r="A47" s="82">
        <v>1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10615715.33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10615715.33</v>
      </c>
      <c r="AL47" s="57"/>
      <c r="AM47" s="57"/>
      <c r="AN47" s="57"/>
      <c r="AO47" s="57"/>
      <c r="AP47" s="57">
        <v>10615715.33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10615715.33</v>
      </c>
      <c r="BA47" s="57"/>
      <c r="BB47" s="57"/>
      <c r="BC47" s="57"/>
      <c r="BD47" s="57">
        <f>AP47-AA47</f>
        <v>0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0</v>
      </c>
      <c r="BO47" s="57"/>
      <c r="BP47" s="57"/>
      <c r="BQ47" s="57"/>
      <c r="CA47" s="1" t="s">
        <v>20</v>
      </c>
    </row>
    <row r="48" spans="1:79" ht="25.5" customHeight="1" x14ac:dyDescent="0.2">
      <c r="A48" s="82">
        <v>2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8250000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8250000</v>
      </c>
      <c r="AL48" s="57"/>
      <c r="AM48" s="57"/>
      <c r="AN48" s="57"/>
      <c r="AO48" s="57"/>
      <c r="AP48" s="57">
        <v>8250000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8250000</v>
      </c>
      <c r="BA48" s="57"/>
      <c r="BB48" s="57"/>
      <c r="BC48" s="57"/>
      <c r="BD48" s="57">
        <f>AP48-AA48</f>
        <v>0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0</v>
      </c>
      <c r="BO48" s="57"/>
      <c r="BP48" s="57"/>
      <c r="BQ48" s="57"/>
    </row>
    <row r="49" spans="1:79" ht="15" customHeight="1" x14ac:dyDescent="0.2">
      <c r="A49" s="82">
        <v>3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14875795.15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14875795.15</v>
      </c>
      <c r="AL49" s="57"/>
      <c r="AM49" s="57"/>
      <c r="AN49" s="57"/>
      <c r="AO49" s="57"/>
      <c r="AP49" s="57">
        <v>14875795.15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14875795.15</v>
      </c>
      <c r="BA49" s="57"/>
      <c r="BB49" s="57"/>
      <c r="BC49" s="57"/>
      <c r="BD49" s="57">
        <f>AP49-AA49</f>
        <v>0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0</v>
      </c>
      <c r="BO49" s="57"/>
      <c r="BP49" s="57"/>
      <c r="BQ49" s="57"/>
    </row>
    <row r="50" spans="1:79" ht="25.5" customHeight="1" x14ac:dyDescent="0.2">
      <c r="A50" s="82">
        <v>4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6249699.5199999996</v>
      </c>
      <c r="AB50" s="57"/>
      <c r="AC50" s="57"/>
      <c r="AD50" s="57"/>
      <c r="AE50" s="57"/>
      <c r="AF50" s="57">
        <v>0</v>
      </c>
      <c r="AG50" s="57"/>
      <c r="AH50" s="57"/>
      <c r="AI50" s="57"/>
      <c r="AJ50" s="57"/>
      <c r="AK50" s="57">
        <f>AA50+AF50</f>
        <v>6249699.5199999996</v>
      </c>
      <c r="AL50" s="57"/>
      <c r="AM50" s="57"/>
      <c r="AN50" s="57"/>
      <c r="AO50" s="57"/>
      <c r="AP50" s="57">
        <v>6249699.5199999996</v>
      </c>
      <c r="AQ50" s="57"/>
      <c r="AR50" s="57"/>
      <c r="AS50" s="57"/>
      <c r="AT50" s="57"/>
      <c r="AU50" s="57">
        <v>0</v>
      </c>
      <c r="AV50" s="57"/>
      <c r="AW50" s="57"/>
      <c r="AX50" s="57"/>
      <c r="AY50" s="57"/>
      <c r="AZ50" s="57">
        <f>AP50+AU50</f>
        <v>6249699.5199999996</v>
      </c>
      <c r="BA50" s="57"/>
      <c r="BB50" s="57"/>
      <c r="BC50" s="57"/>
      <c r="BD50" s="57">
        <f>AP50-AA50</f>
        <v>0</v>
      </c>
      <c r="BE50" s="57"/>
      <c r="BF50" s="57"/>
      <c r="BG50" s="57"/>
      <c r="BH50" s="57"/>
      <c r="BI50" s="57">
        <f>AU50-AF50</f>
        <v>0</v>
      </c>
      <c r="BJ50" s="57"/>
      <c r="BK50" s="57"/>
      <c r="BL50" s="57"/>
      <c r="BM50" s="57"/>
      <c r="BN50" s="57">
        <f>BD50+BI50</f>
        <v>0</v>
      </c>
      <c r="BO50" s="57"/>
      <c r="BP50" s="57"/>
      <c r="BQ50" s="57"/>
    </row>
    <row r="51" spans="1:79" ht="38.25" customHeight="1" x14ac:dyDescent="0.2">
      <c r="A51" s="82">
        <v>5</v>
      </c>
      <c r="B51" s="82"/>
      <c r="C51" s="115" t="s">
        <v>91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0</v>
      </c>
      <c r="AB51" s="57"/>
      <c r="AC51" s="57"/>
      <c r="AD51" s="57"/>
      <c r="AE51" s="57"/>
      <c r="AF51" s="57">
        <v>560000</v>
      </c>
      <c r="AG51" s="57"/>
      <c r="AH51" s="57"/>
      <c r="AI51" s="57"/>
      <c r="AJ51" s="57"/>
      <c r="AK51" s="57">
        <f>AA51+AF51</f>
        <v>560000</v>
      </c>
      <c r="AL51" s="57"/>
      <c r="AM51" s="57"/>
      <c r="AN51" s="57"/>
      <c r="AO51" s="57"/>
      <c r="AP51" s="57">
        <v>0</v>
      </c>
      <c r="AQ51" s="57"/>
      <c r="AR51" s="57"/>
      <c r="AS51" s="57"/>
      <c r="AT51" s="57"/>
      <c r="AU51" s="57">
        <v>0</v>
      </c>
      <c r="AV51" s="57"/>
      <c r="AW51" s="57"/>
      <c r="AX51" s="57"/>
      <c r="AY51" s="57"/>
      <c r="AZ51" s="57">
        <f>AP51+AU51</f>
        <v>0</v>
      </c>
      <c r="BA51" s="57"/>
      <c r="BB51" s="57"/>
      <c r="BC51" s="57"/>
      <c r="BD51" s="57">
        <f>AP51-AA51</f>
        <v>0</v>
      </c>
      <c r="BE51" s="57"/>
      <c r="BF51" s="57"/>
      <c r="BG51" s="57"/>
      <c r="BH51" s="57"/>
      <c r="BI51" s="57">
        <f>AU51-AF51</f>
        <v>-560000</v>
      </c>
      <c r="BJ51" s="57"/>
      <c r="BK51" s="57"/>
      <c r="BL51" s="57"/>
      <c r="BM51" s="57"/>
      <c r="BN51" s="57">
        <f>BD51+BI51</f>
        <v>-560000</v>
      </c>
      <c r="BO51" s="57"/>
      <c r="BP51" s="57"/>
      <c r="BQ51" s="57"/>
    </row>
    <row r="52" spans="1:79" ht="15" customHeight="1" x14ac:dyDescent="0.2">
      <c r="A52" s="82">
        <v>6</v>
      </c>
      <c r="B52" s="82"/>
      <c r="C52" s="115" t="s">
        <v>92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7"/>
      <c r="AA52" s="57">
        <v>2000000</v>
      </c>
      <c r="AB52" s="57"/>
      <c r="AC52" s="57"/>
      <c r="AD52" s="57"/>
      <c r="AE52" s="57"/>
      <c r="AF52" s="57">
        <v>0</v>
      </c>
      <c r="AG52" s="57"/>
      <c r="AH52" s="57"/>
      <c r="AI52" s="57"/>
      <c r="AJ52" s="57"/>
      <c r="AK52" s="57">
        <f>AA52+AF52</f>
        <v>2000000</v>
      </c>
      <c r="AL52" s="57"/>
      <c r="AM52" s="57"/>
      <c r="AN52" s="57"/>
      <c r="AO52" s="57"/>
      <c r="AP52" s="57">
        <v>1989274.25</v>
      </c>
      <c r="AQ52" s="57"/>
      <c r="AR52" s="57"/>
      <c r="AS52" s="57"/>
      <c r="AT52" s="57"/>
      <c r="AU52" s="57">
        <v>0</v>
      </c>
      <c r="AV52" s="57"/>
      <c r="AW52" s="57"/>
      <c r="AX52" s="57"/>
      <c r="AY52" s="57"/>
      <c r="AZ52" s="57">
        <f>AP52+AU52</f>
        <v>1989274.25</v>
      </c>
      <c r="BA52" s="57"/>
      <c r="BB52" s="57"/>
      <c r="BC52" s="57"/>
      <c r="BD52" s="57">
        <f>AP52-AA52</f>
        <v>-10725.75</v>
      </c>
      <c r="BE52" s="57"/>
      <c r="BF52" s="57"/>
      <c r="BG52" s="57"/>
      <c r="BH52" s="57"/>
      <c r="BI52" s="57">
        <f>AU52-AF52</f>
        <v>0</v>
      </c>
      <c r="BJ52" s="57"/>
      <c r="BK52" s="57"/>
      <c r="BL52" s="57"/>
      <c r="BM52" s="57"/>
      <c r="BN52" s="57">
        <f>BD52+BI52</f>
        <v>-10725.75</v>
      </c>
      <c r="BO52" s="57"/>
      <c r="BP52" s="57"/>
      <c r="BQ52" s="57"/>
    </row>
    <row r="53" spans="1:79" ht="15" customHeight="1" x14ac:dyDescent="0.2">
      <c r="A53" s="82">
        <v>7</v>
      </c>
      <c r="B53" s="82"/>
      <c r="C53" s="115" t="s">
        <v>93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7"/>
      <c r="AA53" s="57">
        <v>2000000</v>
      </c>
      <c r="AB53" s="57"/>
      <c r="AC53" s="57"/>
      <c r="AD53" s="57"/>
      <c r="AE53" s="57"/>
      <c r="AF53" s="57">
        <v>0</v>
      </c>
      <c r="AG53" s="57"/>
      <c r="AH53" s="57"/>
      <c r="AI53" s="57"/>
      <c r="AJ53" s="57"/>
      <c r="AK53" s="57">
        <f>AA53+AF53</f>
        <v>2000000</v>
      </c>
      <c r="AL53" s="57"/>
      <c r="AM53" s="57"/>
      <c r="AN53" s="57"/>
      <c r="AO53" s="57"/>
      <c r="AP53" s="57">
        <v>1999997.33</v>
      </c>
      <c r="AQ53" s="57"/>
      <c r="AR53" s="57"/>
      <c r="AS53" s="57"/>
      <c r="AT53" s="57"/>
      <c r="AU53" s="57">
        <v>0</v>
      </c>
      <c r="AV53" s="57"/>
      <c r="AW53" s="57"/>
      <c r="AX53" s="57"/>
      <c r="AY53" s="57"/>
      <c r="AZ53" s="57">
        <f>AP53+AU53</f>
        <v>1999997.33</v>
      </c>
      <c r="BA53" s="57"/>
      <c r="BB53" s="57"/>
      <c r="BC53" s="57"/>
      <c r="BD53" s="57">
        <f>AP53-AA53</f>
        <v>-2.6699999999254942</v>
      </c>
      <c r="BE53" s="57"/>
      <c r="BF53" s="57"/>
      <c r="BG53" s="57"/>
      <c r="BH53" s="57"/>
      <c r="BI53" s="57">
        <f>AU53-AF53</f>
        <v>0</v>
      </c>
      <c r="BJ53" s="57"/>
      <c r="BK53" s="57"/>
      <c r="BL53" s="57"/>
      <c r="BM53" s="57"/>
      <c r="BN53" s="57">
        <f>BD53+BI53</f>
        <v>-2.6699999999254942</v>
      </c>
      <c r="BO53" s="57"/>
      <c r="BP53" s="57"/>
      <c r="BQ53" s="57"/>
    </row>
    <row r="54" spans="1:79" ht="15" customHeight="1" x14ac:dyDescent="0.2">
      <c r="A54" s="82">
        <v>8</v>
      </c>
      <c r="B54" s="82"/>
      <c r="C54" s="115" t="s">
        <v>94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7"/>
      <c r="AA54" s="57">
        <v>919040</v>
      </c>
      <c r="AB54" s="57"/>
      <c r="AC54" s="57"/>
      <c r="AD54" s="57"/>
      <c r="AE54" s="57"/>
      <c r="AF54" s="57">
        <v>0</v>
      </c>
      <c r="AG54" s="57"/>
      <c r="AH54" s="57"/>
      <c r="AI54" s="57"/>
      <c r="AJ54" s="57"/>
      <c r="AK54" s="57">
        <f>AA54+AF54</f>
        <v>919040</v>
      </c>
      <c r="AL54" s="57"/>
      <c r="AM54" s="57"/>
      <c r="AN54" s="57"/>
      <c r="AO54" s="57"/>
      <c r="AP54" s="57">
        <v>919040</v>
      </c>
      <c r="AQ54" s="57"/>
      <c r="AR54" s="57"/>
      <c r="AS54" s="57"/>
      <c r="AT54" s="57"/>
      <c r="AU54" s="57">
        <v>0</v>
      </c>
      <c r="AV54" s="57"/>
      <c r="AW54" s="57"/>
      <c r="AX54" s="57"/>
      <c r="AY54" s="57"/>
      <c r="AZ54" s="57">
        <f>AP54+AU54</f>
        <v>919040</v>
      </c>
      <c r="BA54" s="57"/>
      <c r="BB54" s="57"/>
      <c r="BC54" s="57"/>
      <c r="BD54" s="57">
        <f>AP54-AA54</f>
        <v>0</v>
      </c>
      <c r="BE54" s="57"/>
      <c r="BF54" s="57"/>
      <c r="BG54" s="57"/>
      <c r="BH54" s="57"/>
      <c r="BI54" s="57">
        <f>AU54-AF54</f>
        <v>0</v>
      </c>
      <c r="BJ54" s="57"/>
      <c r="BK54" s="57"/>
      <c r="BL54" s="57"/>
      <c r="BM54" s="57"/>
      <c r="BN54" s="57">
        <f>BD54+BI54</f>
        <v>0</v>
      </c>
      <c r="BO54" s="57"/>
      <c r="BP54" s="57"/>
      <c r="BQ54" s="57"/>
    </row>
    <row r="55" spans="1:79" s="122" customFormat="1" ht="15" customHeight="1" x14ac:dyDescent="0.2">
      <c r="A55" s="118"/>
      <c r="B55" s="118"/>
      <c r="C55" s="119" t="s">
        <v>95</v>
      </c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1"/>
      <c r="AA55" s="83">
        <v>44910250</v>
      </c>
      <c r="AB55" s="83"/>
      <c r="AC55" s="83"/>
      <c r="AD55" s="83"/>
      <c r="AE55" s="83"/>
      <c r="AF55" s="83">
        <v>560000</v>
      </c>
      <c r="AG55" s="83"/>
      <c r="AH55" s="83"/>
      <c r="AI55" s="83"/>
      <c r="AJ55" s="83"/>
      <c r="AK55" s="83">
        <f>AA55+AF55</f>
        <v>45470250</v>
      </c>
      <c r="AL55" s="83"/>
      <c r="AM55" s="83"/>
      <c r="AN55" s="83"/>
      <c r="AO55" s="83"/>
      <c r="AP55" s="83">
        <v>44899521.579999998</v>
      </c>
      <c r="AQ55" s="83"/>
      <c r="AR55" s="83"/>
      <c r="AS55" s="83"/>
      <c r="AT55" s="83"/>
      <c r="AU55" s="83">
        <v>0</v>
      </c>
      <c r="AV55" s="83"/>
      <c r="AW55" s="83"/>
      <c r="AX55" s="83"/>
      <c r="AY55" s="83"/>
      <c r="AZ55" s="83">
        <f>AP55+AU55</f>
        <v>44899521.579999998</v>
      </c>
      <c r="BA55" s="83"/>
      <c r="BB55" s="83"/>
      <c r="BC55" s="83"/>
      <c r="BD55" s="83">
        <f>AP55-AA55</f>
        <v>-10728.420000001788</v>
      </c>
      <c r="BE55" s="83"/>
      <c r="BF55" s="83"/>
      <c r="BG55" s="83"/>
      <c r="BH55" s="83"/>
      <c r="BI55" s="83">
        <f>AU55-AF55</f>
        <v>-560000</v>
      </c>
      <c r="BJ55" s="83"/>
      <c r="BK55" s="83"/>
      <c r="BL55" s="83"/>
      <c r="BM55" s="83"/>
      <c r="BN55" s="83">
        <f>BD55+BI55</f>
        <v>-570728.42000000179</v>
      </c>
      <c r="BO55" s="83"/>
      <c r="BP55" s="83"/>
      <c r="BQ55" s="83"/>
    </row>
    <row r="56" spans="1:79" ht="8.25" customHeight="1" x14ac:dyDescent="0.2"/>
    <row r="57" spans="1:79" ht="29.25" customHeight="1" x14ac:dyDescent="0.2">
      <c r="A57" s="41" t="s">
        <v>76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</row>
    <row r="58" spans="1:79" ht="9.75" customHeight="1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</row>
    <row r="59" spans="1:79" ht="15.75" customHeight="1" x14ac:dyDescent="0.2">
      <c r="A59" s="69" t="s">
        <v>3</v>
      </c>
      <c r="B59" s="69"/>
      <c r="C59" s="54" t="s">
        <v>60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</row>
    <row r="60" spans="1:79" ht="15.75" x14ac:dyDescent="0.2">
      <c r="A60" s="69">
        <v>1</v>
      </c>
      <c r="B60" s="69"/>
      <c r="C60" s="102">
        <v>2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102"/>
      <c r="BG60" s="102"/>
      <c r="BH60" s="102"/>
      <c r="BI60" s="102"/>
      <c r="BJ60" s="102"/>
      <c r="BK60" s="102"/>
      <c r="BL60" s="102"/>
      <c r="BM60" s="102"/>
      <c r="BN60" s="102"/>
      <c r="BO60" s="102"/>
      <c r="BP60" s="102"/>
      <c r="BQ60" s="102"/>
    </row>
    <row r="61" spans="1:79" hidden="1" x14ac:dyDescent="0.2">
      <c r="A61" s="96" t="s">
        <v>13</v>
      </c>
      <c r="B61" s="97"/>
      <c r="C61" s="99" t="s">
        <v>14</v>
      </c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0"/>
      <c r="BD61" s="100"/>
      <c r="BE61" s="100"/>
      <c r="BF61" s="100"/>
      <c r="BG61" s="100"/>
      <c r="BH61" s="100"/>
      <c r="BI61" s="100"/>
      <c r="BJ61" s="100"/>
      <c r="BK61" s="100"/>
      <c r="BL61" s="100"/>
      <c r="BM61" s="100"/>
      <c r="BN61" s="100"/>
      <c r="BO61" s="100"/>
      <c r="BP61" s="100"/>
      <c r="BQ61" s="101"/>
      <c r="CA61" s="1" t="s">
        <v>70</v>
      </c>
    </row>
    <row r="62" spans="1:79" ht="14.25" customHeight="1" x14ac:dyDescent="0.2">
      <c r="A62" s="96">
        <v>6</v>
      </c>
      <c r="B62" s="97"/>
      <c r="C62" s="155" t="s">
        <v>96</v>
      </c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4"/>
      <c r="CA62" s="1" t="s">
        <v>61</v>
      </c>
    </row>
    <row r="63" spans="1:79" ht="14.25" customHeight="1" x14ac:dyDescent="0.2">
      <c r="A63" s="96">
        <v>7</v>
      </c>
      <c r="B63" s="97"/>
      <c r="C63" s="155" t="s">
        <v>97</v>
      </c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4"/>
    </row>
    <row r="65" spans="1:79" ht="15.75" customHeight="1" x14ac:dyDescent="0.2">
      <c r="A65" s="41" t="s">
        <v>42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</row>
    <row r="66" spans="1:79" ht="15" customHeight="1" x14ac:dyDescent="0.2">
      <c r="A66" s="98" t="s">
        <v>125</v>
      </c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/>
      <c r="AW66" s="98"/>
      <c r="AX66" s="98"/>
      <c r="AY66" s="98"/>
      <c r="AZ66" s="98"/>
      <c r="BA66" s="98"/>
      <c r="BB66" s="98"/>
      <c r="BC66" s="98"/>
      <c r="BD66" s="98"/>
      <c r="BE66" s="98"/>
      <c r="BF66" s="98"/>
      <c r="BG66" s="98"/>
      <c r="BH66" s="98"/>
      <c r="BI66" s="98"/>
      <c r="BJ66" s="98"/>
      <c r="BK66" s="98"/>
      <c r="BL66" s="98"/>
      <c r="BM66" s="98"/>
      <c r="BN66" s="98"/>
    </row>
    <row r="67" spans="1:79" ht="28.5" customHeight="1" x14ac:dyDescent="0.2">
      <c r="A67" s="51" t="s">
        <v>3</v>
      </c>
      <c r="B67" s="53"/>
      <c r="C67" s="54" t="s">
        <v>28</v>
      </c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 t="s">
        <v>25</v>
      </c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 t="s">
        <v>44</v>
      </c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 t="s">
        <v>0</v>
      </c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2"/>
      <c r="BP67" s="2"/>
      <c r="BQ67" s="2"/>
    </row>
    <row r="68" spans="1:79" ht="29.1" customHeight="1" x14ac:dyDescent="0.2">
      <c r="A68" s="103"/>
      <c r="B68" s="10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 t="s">
        <v>2</v>
      </c>
      <c r="T68" s="54"/>
      <c r="U68" s="54"/>
      <c r="V68" s="54"/>
      <c r="W68" s="54"/>
      <c r="X68" s="54" t="s">
        <v>1</v>
      </c>
      <c r="Y68" s="54"/>
      <c r="Z68" s="54"/>
      <c r="AA68" s="54"/>
      <c r="AB68" s="54"/>
      <c r="AC68" s="54" t="s">
        <v>26</v>
      </c>
      <c r="AD68" s="54"/>
      <c r="AE68" s="54"/>
      <c r="AF68" s="54"/>
      <c r="AG68" s="54"/>
      <c r="AH68" s="54"/>
      <c r="AI68" s="54" t="s">
        <v>2</v>
      </c>
      <c r="AJ68" s="54"/>
      <c r="AK68" s="54"/>
      <c r="AL68" s="54"/>
      <c r="AM68" s="54"/>
      <c r="AN68" s="54" t="s">
        <v>1</v>
      </c>
      <c r="AO68" s="54"/>
      <c r="AP68" s="54"/>
      <c r="AQ68" s="54"/>
      <c r="AR68" s="54"/>
      <c r="AS68" s="54" t="s">
        <v>26</v>
      </c>
      <c r="AT68" s="54"/>
      <c r="AU68" s="54"/>
      <c r="AV68" s="54"/>
      <c r="AW68" s="54"/>
      <c r="AX68" s="54"/>
      <c r="AY68" s="42" t="s">
        <v>2</v>
      </c>
      <c r="AZ68" s="55"/>
      <c r="BA68" s="55"/>
      <c r="BB68" s="55"/>
      <c r="BC68" s="56"/>
      <c r="BD68" s="42" t="s">
        <v>1</v>
      </c>
      <c r="BE68" s="55"/>
      <c r="BF68" s="55"/>
      <c r="BG68" s="55"/>
      <c r="BH68" s="56"/>
      <c r="BI68" s="54" t="s">
        <v>26</v>
      </c>
      <c r="BJ68" s="54"/>
      <c r="BK68" s="54"/>
      <c r="BL68" s="54"/>
      <c r="BM68" s="54"/>
      <c r="BN68" s="54"/>
      <c r="BO68" s="2"/>
      <c r="BP68" s="2"/>
      <c r="BQ68" s="2"/>
    </row>
    <row r="69" spans="1:79" ht="15.95" customHeight="1" x14ac:dyDescent="0.25">
      <c r="A69" s="54">
        <v>1</v>
      </c>
      <c r="B69" s="54"/>
      <c r="C69" s="54">
        <v>2</v>
      </c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>
        <v>3</v>
      </c>
      <c r="T69" s="54"/>
      <c r="U69" s="54"/>
      <c r="V69" s="54"/>
      <c r="W69" s="54"/>
      <c r="X69" s="54">
        <v>4</v>
      </c>
      <c r="Y69" s="54"/>
      <c r="Z69" s="54"/>
      <c r="AA69" s="54"/>
      <c r="AB69" s="54"/>
      <c r="AC69" s="54">
        <v>5</v>
      </c>
      <c r="AD69" s="54"/>
      <c r="AE69" s="54"/>
      <c r="AF69" s="54"/>
      <c r="AG69" s="54"/>
      <c r="AH69" s="54"/>
      <c r="AI69" s="54">
        <v>6</v>
      </c>
      <c r="AJ69" s="54"/>
      <c r="AK69" s="54"/>
      <c r="AL69" s="54"/>
      <c r="AM69" s="54"/>
      <c r="AN69" s="54">
        <v>7</v>
      </c>
      <c r="AO69" s="54"/>
      <c r="AP69" s="54"/>
      <c r="AQ69" s="54"/>
      <c r="AR69" s="54"/>
      <c r="AS69" s="54">
        <v>8</v>
      </c>
      <c r="AT69" s="54"/>
      <c r="AU69" s="54"/>
      <c r="AV69" s="54"/>
      <c r="AW69" s="54"/>
      <c r="AX69" s="54"/>
      <c r="AY69" s="54">
        <v>9</v>
      </c>
      <c r="AZ69" s="54"/>
      <c r="BA69" s="54"/>
      <c r="BB69" s="54"/>
      <c r="BC69" s="54"/>
      <c r="BD69" s="54">
        <v>10</v>
      </c>
      <c r="BE69" s="54"/>
      <c r="BF69" s="54"/>
      <c r="BG69" s="54"/>
      <c r="BH69" s="54"/>
      <c r="BI69" s="42">
        <v>11</v>
      </c>
      <c r="BJ69" s="55"/>
      <c r="BK69" s="55"/>
      <c r="BL69" s="55"/>
      <c r="BM69" s="55"/>
      <c r="BN69" s="56"/>
      <c r="BO69" s="6"/>
      <c r="BP69" s="6"/>
      <c r="BQ69" s="6"/>
    </row>
    <row r="70" spans="1:79" ht="18" hidden="1" customHeight="1" x14ac:dyDescent="0.2">
      <c r="A70" s="94" t="s">
        <v>13</v>
      </c>
      <c r="B70" s="94"/>
      <c r="C70" s="95" t="s">
        <v>14</v>
      </c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40" t="s">
        <v>10</v>
      </c>
      <c r="T70" s="40"/>
      <c r="U70" s="40"/>
      <c r="V70" s="40"/>
      <c r="W70" s="40"/>
      <c r="X70" s="40" t="s">
        <v>9</v>
      </c>
      <c r="Y70" s="40"/>
      <c r="Z70" s="40"/>
      <c r="AA70" s="40"/>
      <c r="AB70" s="40"/>
      <c r="AC70" s="78" t="s">
        <v>16</v>
      </c>
      <c r="AD70" s="106"/>
      <c r="AE70" s="106"/>
      <c r="AF70" s="106"/>
      <c r="AG70" s="106"/>
      <c r="AH70" s="106"/>
      <c r="AI70" s="40" t="s">
        <v>11</v>
      </c>
      <c r="AJ70" s="40"/>
      <c r="AK70" s="40"/>
      <c r="AL70" s="40"/>
      <c r="AM70" s="40"/>
      <c r="AN70" s="40" t="s">
        <v>12</v>
      </c>
      <c r="AO70" s="40"/>
      <c r="AP70" s="40"/>
      <c r="AQ70" s="40"/>
      <c r="AR70" s="40"/>
      <c r="AS70" s="78" t="s">
        <v>16</v>
      </c>
      <c r="AT70" s="106"/>
      <c r="AU70" s="106"/>
      <c r="AV70" s="106"/>
      <c r="AW70" s="106"/>
      <c r="AX70" s="106"/>
      <c r="AY70" s="107" t="s">
        <v>17</v>
      </c>
      <c r="AZ70" s="108"/>
      <c r="BA70" s="108"/>
      <c r="BB70" s="108"/>
      <c r="BC70" s="109"/>
      <c r="BD70" s="107" t="s">
        <v>17</v>
      </c>
      <c r="BE70" s="108"/>
      <c r="BF70" s="108"/>
      <c r="BG70" s="108"/>
      <c r="BH70" s="109"/>
      <c r="BI70" s="106" t="s">
        <v>16</v>
      </c>
      <c r="BJ70" s="106"/>
      <c r="BK70" s="106"/>
      <c r="BL70" s="106"/>
      <c r="BM70" s="106"/>
      <c r="BN70" s="106"/>
      <c r="BO70" s="7"/>
      <c r="BP70" s="7"/>
      <c r="BQ70" s="7"/>
      <c r="CA70" s="1" t="s">
        <v>21</v>
      </c>
    </row>
    <row r="71" spans="1:79" ht="51" customHeight="1" x14ac:dyDescent="0.2">
      <c r="A71" s="94">
        <v>1</v>
      </c>
      <c r="B71" s="94"/>
      <c r="C71" s="123" t="s">
        <v>98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7"/>
      <c r="S71" s="110">
        <v>44910250</v>
      </c>
      <c r="T71" s="110"/>
      <c r="U71" s="110"/>
      <c r="V71" s="110"/>
      <c r="W71" s="110"/>
      <c r="X71" s="110">
        <v>560000</v>
      </c>
      <c r="Y71" s="110"/>
      <c r="Z71" s="110"/>
      <c r="AA71" s="110"/>
      <c r="AB71" s="110"/>
      <c r="AC71" s="110">
        <f>S71+X71</f>
        <v>45470250</v>
      </c>
      <c r="AD71" s="110"/>
      <c r="AE71" s="110"/>
      <c r="AF71" s="110"/>
      <c r="AG71" s="110"/>
      <c r="AH71" s="110"/>
      <c r="AI71" s="110">
        <v>44899521.579999998</v>
      </c>
      <c r="AJ71" s="110"/>
      <c r="AK71" s="110"/>
      <c r="AL71" s="110"/>
      <c r="AM71" s="110"/>
      <c r="AN71" s="110">
        <v>0</v>
      </c>
      <c r="AO71" s="110"/>
      <c r="AP71" s="110"/>
      <c r="AQ71" s="110"/>
      <c r="AR71" s="110"/>
      <c r="AS71" s="110">
        <f>AI71+AN71</f>
        <v>44899521.579999998</v>
      </c>
      <c r="AT71" s="110"/>
      <c r="AU71" s="110"/>
      <c r="AV71" s="110"/>
      <c r="AW71" s="110"/>
      <c r="AX71" s="110"/>
      <c r="AY71" s="110">
        <f>AI71-S71</f>
        <v>-10728.420000001788</v>
      </c>
      <c r="AZ71" s="110"/>
      <c r="BA71" s="110"/>
      <c r="BB71" s="110"/>
      <c r="BC71" s="110"/>
      <c r="BD71" s="124">
        <f>AN71-X71</f>
        <v>-560000</v>
      </c>
      <c r="BE71" s="124"/>
      <c r="BF71" s="124"/>
      <c r="BG71" s="124"/>
      <c r="BH71" s="124"/>
      <c r="BI71" s="124">
        <f>AY71+BD71</f>
        <v>-570728.42000000179</v>
      </c>
      <c r="BJ71" s="124"/>
      <c r="BK71" s="124"/>
      <c r="BL71" s="124"/>
      <c r="BM71" s="124"/>
      <c r="BN71" s="124"/>
      <c r="BO71" s="8"/>
      <c r="BP71" s="8"/>
      <c r="BQ71" s="8"/>
      <c r="CA71" s="1" t="s">
        <v>22</v>
      </c>
    </row>
    <row r="72" spans="1:79" s="122" customFormat="1" ht="15" customHeight="1" x14ac:dyDescent="0.2">
      <c r="A72" s="125"/>
      <c r="B72" s="125"/>
      <c r="C72" s="126" t="s">
        <v>99</v>
      </c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1"/>
      <c r="S72" s="111">
        <v>44910250</v>
      </c>
      <c r="T72" s="111"/>
      <c r="U72" s="111"/>
      <c r="V72" s="111"/>
      <c r="W72" s="111"/>
      <c r="X72" s="111">
        <v>560000</v>
      </c>
      <c r="Y72" s="111"/>
      <c r="Z72" s="111"/>
      <c r="AA72" s="111"/>
      <c r="AB72" s="111"/>
      <c r="AC72" s="111">
        <f>S72+X72</f>
        <v>45470250</v>
      </c>
      <c r="AD72" s="111"/>
      <c r="AE72" s="111"/>
      <c r="AF72" s="111"/>
      <c r="AG72" s="111"/>
      <c r="AH72" s="111"/>
      <c r="AI72" s="111">
        <v>44899521.579999998</v>
      </c>
      <c r="AJ72" s="111"/>
      <c r="AK72" s="111"/>
      <c r="AL72" s="111"/>
      <c r="AM72" s="111"/>
      <c r="AN72" s="111">
        <v>0</v>
      </c>
      <c r="AO72" s="111"/>
      <c r="AP72" s="111"/>
      <c r="AQ72" s="111"/>
      <c r="AR72" s="111"/>
      <c r="AS72" s="111">
        <f>AI72+AN72</f>
        <v>44899521.579999998</v>
      </c>
      <c r="AT72" s="111"/>
      <c r="AU72" s="111"/>
      <c r="AV72" s="111"/>
      <c r="AW72" s="111"/>
      <c r="AX72" s="111"/>
      <c r="AY72" s="111">
        <f>AI72-S72</f>
        <v>-10728.420000001788</v>
      </c>
      <c r="AZ72" s="111"/>
      <c r="BA72" s="111"/>
      <c r="BB72" s="111"/>
      <c r="BC72" s="111"/>
      <c r="BD72" s="127">
        <f>AN72-X72</f>
        <v>-560000</v>
      </c>
      <c r="BE72" s="127"/>
      <c r="BF72" s="127"/>
      <c r="BG72" s="127"/>
      <c r="BH72" s="127"/>
      <c r="BI72" s="127">
        <f>AY72+BD72</f>
        <v>-570728.42000000179</v>
      </c>
      <c r="BJ72" s="127"/>
      <c r="BK72" s="127"/>
      <c r="BL72" s="127"/>
      <c r="BM72" s="127"/>
      <c r="BN72" s="127"/>
      <c r="BO72" s="128"/>
      <c r="BP72" s="128"/>
      <c r="BQ72" s="128"/>
    </row>
    <row r="73" spans="1:79" ht="9" customHeight="1" x14ac:dyDescent="0.2"/>
    <row r="74" spans="1:79" ht="15.75" customHeight="1" x14ac:dyDescent="0.2">
      <c r="A74" s="41" t="s">
        <v>43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</row>
    <row r="75" spans="1:79" ht="15.75" customHeight="1" x14ac:dyDescent="0.2">
      <c r="A75" s="41" t="s">
        <v>62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</row>
    <row r="76" spans="1:79" ht="8.25" customHeight="1" x14ac:dyDescent="0.2"/>
    <row r="77" spans="1:79" ht="45" customHeight="1" x14ac:dyDescent="0.2">
      <c r="A77" s="51" t="s">
        <v>3</v>
      </c>
      <c r="B77" s="53"/>
      <c r="C77" s="51" t="s">
        <v>6</v>
      </c>
      <c r="D77" s="52"/>
      <c r="E77" s="52"/>
      <c r="F77" s="52"/>
      <c r="G77" s="52"/>
      <c r="H77" s="52"/>
      <c r="I77" s="53"/>
      <c r="J77" s="51" t="s">
        <v>5</v>
      </c>
      <c r="K77" s="52"/>
      <c r="L77" s="52"/>
      <c r="M77" s="52"/>
      <c r="N77" s="53"/>
      <c r="O77" s="51" t="s">
        <v>4</v>
      </c>
      <c r="P77" s="52"/>
      <c r="Q77" s="52"/>
      <c r="R77" s="52"/>
      <c r="S77" s="52"/>
      <c r="T77" s="52"/>
      <c r="U77" s="52"/>
      <c r="V77" s="52"/>
      <c r="W77" s="52"/>
      <c r="X77" s="53"/>
      <c r="Y77" s="54" t="s">
        <v>25</v>
      </c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 t="s">
        <v>45</v>
      </c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75" t="s">
        <v>0</v>
      </c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10"/>
      <c r="BS77" s="10"/>
      <c r="BT77" s="10"/>
      <c r="BU77" s="10"/>
      <c r="BV77" s="10"/>
      <c r="BW77" s="10"/>
      <c r="BX77" s="10"/>
      <c r="BY77" s="10"/>
      <c r="BZ77" s="9"/>
    </row>
    <row r="78" spans="1:79" ht="32.25" customHeight="1" x14ac:dyDescent="0.2">
      <c r="A78" s="103"/>
      <c r="B78" s="104"/>
      <c r="C78" s="103"/>
      <c r="D78" s="105"/>
      <c r="E78" s="105"/>
      <c r="F78" s="105"/>
      <c r="G78" s="105"/>
      <c r="H78" s="105"/>
      <c r="I78" s="104"/>
      <c r="J78" s="103"/>
      <c r="K78" s="105"/>
      <c r="L78" s="105"/>
      <c r="M78" s="105"/>
      <c r="N78" s="104"/>
      <c r="O78" s="103"/>
      <c r="P78" s="105"/>
      <c r="Q78" s="105"/>
      <c r="R78" s="105"/>
      <c r="S78" s="105"/>
      <c r="T78" s="105"/>
      <c r="U78" s="105"/>
      <c r="V78" s="105"/>
      <c r="W78" s="105"/>
      <c r="X78" s="104"/>
      <c r="Y78" s="42" t="s">
        <v>2</v>
      </c>
      <c r="Z78" s="55"/>
      <c r="AA78" s="55"/>
      <c r="AB78" s="55"/>
      <c r="AC78" s="56"/>
      <c r="AD78" s="42" t="s">
        <v>1</v>
      </c>
      <c r="AE78" s="55"/>
      <c r="AF78" s="55"/>
      <c r="AG78" s="55"/>
      <c r="AH78" s="56"/>
      <c r="AI78" s="54" t="s">
        <v>26</v>
      </c>
      <c r="AJ78" s="54"/>
      <c r="AK78" s="54"/>
      <c r="AL78" s="54"/>
      <c r="AM78" s="54"/>
      <c r="AN78" s="54" t="s">
        <v>2</v>
      </c>
      <c r="AO78" s="54"/>
      <c r="AP78" s="54"/>
      <c r="AQ78" s="54"/>
      <c r="AR78" s="54"/>
      <c r="AS78" s="54" t="s">
        <v>1</v>
      </c>
      <c r="AT78" s="54"/>
      <c r="AU78" s="54"/>
      <c r="AV78" s="54"/>
      <c r="AW78" s="54"/>
      <c r="AX78" s="54" t="s">
        <v>26</v>
      </c>
      <c r="AY78" s="54"/>
      <c r="AZ78" s="54"/>
      <c r="BA78" s="54"/>
      <c r="BB78" s="54"/>
      <c r="BC78" s="54" t="s">
        <v>2</v>
      </c>
      <c r="BD78" s="54"/>
      <c r="BE78" s="54"/>
      <c r="BF78" s="54"/>
      <c r="BG78" s="54"/>
      <c r="BH78" s="54" t="s">
        <v>1</v>
      </c>
      <c r="BI78" s="54"/>
      <c r="BJ78" s="54"/>
      <c r="BK78" s="54"/>
      <c r="BL78" s="54"/>
      <c r="BM78" s="54" t="s">
        <v>26</v>
      </c>
      <c r="BN78" s="54"/>
      <c r="BO78" s="54"/>
      <c r="BP78" s="54"/>
      <c r="BQ78" s="54"/>
      <c r="BR78" s="2"/>
      <c r="BS78" s="2"/>
      <c r="BT78" s="2"/>
      <c r="BU78" s="2"/>
      <c r="BV78" s="2"/>
      <c r="BW78" s="2"/>
      <c r="BX78" s="2"/>
      <c r="BY78" s="2"/>
      <c r="BZ78" s="9"/>
    </row>
    <row r="79" spans="1:79" ht="15.95" customHeight="1" x14ac:dyDescent="0.2">
      <c r="A79" s="54">
        <v>1</v>
      </c>
      <c r="B79" s="54"/>
      <c r="C79" s="54">
        <v>2</v>
      </c>
      <c r="D79" s="54"/>
      <c r="E79" s="54"/>
      <c r="F79" s="54"/>
      <c r="G79" s="54"/>
      <c r="H79" s="54"/>
      <c r="I79" s="54"/>
      <c r="J79" s="54">
        <v>3</v>
      </c>
      <c r="K79" s="54"/>
      <c r="L79" s="54"/>
      <c r="M79" s="54"/>
      <c r="N79" s="54"/>
      <c r="O79" s="54">
        <v>4</v>
      </c>
      <c r="P79" s="54"/>
      <c r="Q79" s="54"/>
      <c r="R79" s="54"/>
      <c r="S79" s="54"/>
      <c r="T79" s="54"/>
      <c r="U79" s="54"/>
      <c r="V79" s="54"/>
      <c r="W79" s="54"/>
      <c r="X79" s="54"/>
      <c r="Y79" s="54">
        <v>5</v>
      </c>
      <c r="Z79" s="54"/>
      <c r="AA79" s="54"/>
      <c r="AB79" s="54"/>
      <c r="AC79" s="54"/>
      <c r="AD79" s="54">
        <v>6</v>
      </c>
      <c r="AE79" s="54"/>
      <c r="AF79" s="54"/>
      <c r="AG79" s="54"/>
      <c r="AH79" s="54"/>
      <c r="AI79" s="54">
        <v>7</v>
      </c>
      <c r="AJ79" s="54"/>
      <c r="AK79" s="54"/>
      <c r="AL79" s="54"/>
      <c r="AM79" s="54"/>
      <c r="AN79" s="42">
        <v>8</v>
      </c>
      <c r="AO79" s="55"/>
      <c r="AP79" s="55"/>
      <c r="AQ79" s="55"/>
      <c r="AR79" s="56"/>
      <c r="AS79" s="42">
        <v>9</v>
      </c>
      <c r="AT79" s="55"/>
      <c r="AU79" s="55"/>
      <c r="AV79" s="55"/>
      <c r="AW79" s="56"/>
      <c r="AX79" s="42">
        <v>10</v>
      </c>
      <c r="AY79" s="55"/>
      <c r="AZ79" s="55"/>
      <c r="BA79" s="55"/>
      <c r="BB79" s="56"/>
      <c r="BC79" s="42">
        <v>11</v>
      </c>
      <c r="BD79" s="55"/>
      <c r="BE79" s="55"/>
      <c r="BF79" s="55"/>
      <c r="BG79" s="56"/>
      <c r="BH79" s="42">
        <v>12</v>
      </c>
      <c r="BI79" s="55"/>
      <c r="BJ79" s="55"/>
      <c r="BK79" s="55"/>
      <c r="BL79" s="56"/>
      <c r="BM79" s="42">
        <v>13</v>
      </c>
      <c r="BN79" s="55"/>
      <c r="BO79" s="55"/>
      <c r="BP79" s="55"/>
      <c r="BQ79" s="56"/>
      <c r="BR79" s="2"/>
      <c r="BS79" s="2"/>
      <c r="BT79" s="2"/>
      <c r="BU79" s="2"/>
      <c r="BV79" s="2"/>
      <c r="BW79" s="2"/>
      <c r="BX79" s="2"/>
      <c r="BY79" s="2"/>
      <c r="BZ79" s="9"/>
    </row>
    <row r="80" spans="1:79" ht="12.75" hidden="1" customHeight="1" x14ac:dyDescent="0.2">
      <c r="A80" s="94" t="s">
        <v>36</v>
      </c>
      <c r="B80" s="94"/>
      <c r="C80" s="66" t="s">
        <v>14</v>
      </c>
      <c r="D80" s="67"/>
      <c r="E80" s="67"/>
      <c r="F80" s="67"/>
      <c r="G80" s="67"/>
      <c r="H80" s="67"/>
      <c r="I80" s="68"/>
      <c r="J80" s="94" t="s">
        <v>15</v>
      </c>
      <c r="K80" s="94"/>
      <c r="L80" s="94"/>
      <c r="M80" s="94"/>
      <c r="N80" s="94"/>
      <c r="O80" s="95" t="s">
        <v>37</v>
      </c>
      <c r="P80" s="95"/>
      <c r="Q80" s="95"/>
      <c r="R80" s="95"/>
      <c r="S80" s="95"/>
      <c r="T80" s="95"/>
      <c r="U80" s="95"/>
      <c r="V80" s="95"/>
      <c r="W80" s="95"/>
      <c r="X80" s="66"/>
      <c r="Y80" s="40" t="s">
        <v>10</v>
      </c>
      <c r="Z80" s="40"/>
      <c r="AA80" s="40"/>
      <c r="AB80" s="40"/>
      <c r="AC80" s="40"/>
      <c r="AD80" s="40" t="s">
        <v>29</v>
      </c>
      <c r="AE80" s="40"/>
      <c r="AF80" s="40"/>
      <c r="AG80" s="40"/>
      <c r="AH80" s="40"/>
      <c r="AI80" s="40" t="s">
        <v>78</v>
      </c>
      <c r="AJ80" s="40"/>
      <c r="AK80" s="40"/>
      <c r="AL80" s="40"/>
      <c r="AM80" s="40"/>
      <c r="AN80" s="40" t="s">
        <v>30</v>
      </c>
      <c r="AO80" s="40"/>
      <c r="AP80" s="40"/>
      <c r="AQ80" s="40"/>
      <c r="AR80" s="40"/>
      <c r="AS80" s="40" t="s">
        <v>11</v>
      </c>
      <c r="AT80" s="40"/>
      <c r="AU80" s="40"/>
      <c r="AV80" s="40"/>
      <c r="AW80" s="40"/>
      <c r="AX80" s="40" t="s">
        <v>79</v>
      </c>
      <c r="AY80" s="40"/>
      <c r="AZ80" s="40"/>
      <c r="BA80" s="40"/>
      <c r="BB80" s="40"/>
      <c r="BC80" s="40" t="s">
        <v>32</v>
      </c>
      <c r="BD80" s="40"/>
      <c r="BE80" s="40"/>
      <c r="BF80" s="40"/>
      <c r="BG80" s="40"/>
      <c r="BH80" s="40" t="s">
        <v>32</v>
      </c>
      <c r="BI80" s="40"/>
      <c r="BJ80" s="40"/>
      <c r="BK80" s="40"/>
      <c r="BL80" s="40"/>
      <c r="BM80" s="81" t="s">
        <v>16</v>
      </c>
      <c r="BN80" s="81"/>
      <c r="BO80" s="81"/>
      <c r="BP80" s="81"/>
      <c r="BQ80" s="81"/>
      <c r="BR80" s="12"/>
      <c r="BS80" s="12"/>
      <c r="BT80" s="9"/>
      <c r="BU80" s="9"/>
      <c r="BV80" s="9"/>
      <c r="BW80" s="9"/>
      <c r="BX80" s="9"/>
      <c r="BY80" s="9"/>
      <c r="BZ80" s="9"/>
      <c r="CA80" s="1" t="s">
        <v>23</v>
      </c>
    </row>
    <row r="81" spans="1:79" s="122" customFormat="1" ht="15.75" x14ac:dyDescent="0.2">
      <c r="A81" s="125">
        <v>0</v>
      </c>
      <c r="B81" s="125"/>
      <c r="C81" s="129" t="s">
        <v>100</v>
      </c>
      <c r="D81" s="129"/>
      <c r="E81" s="129"/>
      <c r="F81" s="129"/>
      <c r="G81" s="129"/>
      <c r="H81" s="129"/>
      <c r="I81" s="129"/>
      <c r="J81" s="129" t="s">
        <v>101</v>
      </c>
      <c r="K81" s="129"/>
      <c r="L81" s="129"/>
      <c r="M81" s="129"/>
      <c r="N81" s="129"/>
      <c r="O81" s="129" t="s">
        <v>101</v>
      </c>
      <c r="P81" s="129"/>
      <c r="Q81" s="129"/>
      <c r="R81" s="129"/>
      <c r="S81" s="129"/>
      <c r="T81" s="129"/>
      <c r="U81" s="129"/>
      <c r="V81" s="129"/>
      <c r="W81" s="129"/>
      <c r="X81" s="129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30"/>
      <c r="BS81" s="130"/>
      <c r="BT81" s="130"/>
      <c r="BU81" s="130"/>
      <c r="BV81" s="130"/>
      <c r="BW81" s="130"/>
      <c r="BX81" s="130"/>
      <c r="BY81" s="130"/>
      <c r="BZ81" s="131"/>
      <c r="CA81" s="122" t="s">
        <v>24</v>
      </c>
    </row>
    <row r="82" spans="1:79" ht="30" customHeight="1" x14ac:dyDescent="0.2">
      <c r="A82" s="94">
        <v>0</v>
      </c>
      <c r="B82" s="94"/>
      <c r="C82" s="133" t="s">
        <v>102</v>
      </c>
      <c r="D82" s="116"/>
      <c r="E82" s="116"/>
      <c r="F82" s="116"/>
      <c r="G82" s="116"/>
      <c r="H82" s="116"/>
      <c r="I82" s="117"/>
      <c r="J82" s="134" t="s">
        <v>103</v>
      </c>
      <c r="K82" s="134"/>
      <c r="L82" s="134"/>
      <c r="M82" s="134"/>
      <c r="N82" s="134"/>
      <c r="O82" s="134" t="s">
        <v>104</v>
      </c>
      <c r="P82" s="134"/>
      <c r="Q82" s="134"/>
      <c r="R82" s="134"/>
      <c r="S82" s="134"/>
      <c r="T82" s="134"/>
      <c r="U82" s="134"/>
      <c r="V82" s="134"/>
      <c r="W82" s="134"/>
      <c r="X82" s="134"/>
      <c r="Y82" s="110">
        <v>44910250</v>
      </c>
      <c r="Z82" s="110"/>
      <c r="AA82" s="110"/>
      <c r="AB82" s="110"/>
      <c r="AC82" s="110"/>
      <c r="AD82" s="110">
        <v>560000</v>
      </c>
      <c r="AE82" s="110"/>
      <c r="AF82" s="110"/>
      <c r="AG82" s="110"/>
      <c r="AH82" s="110"/>
      <c r="AI82" s="110">
        <v>45470250</v>
      </c>
      <c r="AJ82" s="110"/>
      <c r="AK82" s="110"/>
      <c r="AL82" s="110"/>
      <c r="AM82" s="110"/>
      <c r="AN82" s="110">
        <v>44899521.579999998</v>
      </c>
      <c r="AO82" s="110"/>
      <c r="AP82" s="110"/>
      <c r="AQ82" s="110"/>
      <c r="AR82" s="110"/>
      <c r="AS82" s="110">
        <v>0</v>
      </c>
      <c r="AT82" s="110"/>
      <c r="AU82" s="110"/>
      <c r="AV82" s="110"/>
      <c r="AW82" s="110"/>
      <c r="AX82" s="110">
        <v>44899521.579999998</v>
      </c>
      <c r="AY82" s="110"/>
      <c r="AZ82" s="110"/>
      <c r="BA82" s="110"/>
      <c r="BB82" s="110"/>
      <c r="BC82" s="110">
        <f>AN82-Y82</f>
        <v>-10728.420000001788</v>
      </c>
      <c r="BD82" s="110"/>
      <c r="BE82" s="110"/>
      <c r="BF82" s="110"/>
      <c r="BG82" s="110"/>
      <c r="BH82" s="110">
        <f>AS82-AD82</f>
        <v>-560000</v>
      </c>
      <c r="BI82" s="110"/>
      <c r="BJ82" s="110"/>
      <c r="BK82" s="110"/>
      <c r="BL82" s="110"/>
      <c r="BM82" s="110">
        <v>-570728.42000000179</v>
      </c>
      <c r="BN82" s="110"/>
      <c r="BO82" s="110"/>
      <c r="BP82" s="110"/>
      <c r="BQ82" s="110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s="122" customFormat="1" ht="15.75" x14ac:dyDescent="0.2">
      <c r="A83" s="125">
        <v>0</v>
      </c>
      <c r="B83" s="125"/>
      <c r="C83" s="132" t="s">
        <v>105</v>
      </c>
      <c r="D83" s="120"/>
      <c r="E83" s="120"/>
      <c r="F83" s="120"/>
      <c r="G83" s="120"/>
      <c r="H83" s="120"/>
      <c r="I83" s="121"/>
      <c r="J83" s="129" t="s">
        <v>101</v>
      </c>
      <c r="K83" s="129"/>
      <c r="L83" s="129"/>
      <c r="M83" s="129"/>
      <c r="N83" s="129"/>
      <c r="O83" s="129" t="s">
        <v>101</v>
      </c>
      <c r="P83" s="129"/>
      <c r="Q83" s="129"/>
      <c r="R83" s="129"/>
      <c r="S83" s="129"/>
      <c r="T83" s="129"/>
      <c r="U83" s="129"/>
      <c r="V83" s="129"/>
      <c r="W83" s="129"/>
      <c r="X83" s="129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30"/>
      <c r="BS83" s="130"/>
      <c r="BT83" s="130"/>
      <c r="BU83" s="130"/>
      <c r="BV83" s="130"/>
      <c r="BW83" s="130"/>
      <c r="BX83" s="130"/>
      <c r="BY83" s="130"/>
      <c r="BZ83" s="131"/>
    </row>
    <row r="84" spans="1:79" ht="39.75" customHeight="1" x14ac:dyDescent="0.2">
      <c r="A84" s="94">
        <v>0</v>
      </c>
      <c r="B84" s="94"/>
      <c r="C84" s="133" t="s">
        <v>106</v>
      </c>
      <c r="D84" s="116"/>
      <c r="E84" s="116"/>
      <c r="F84" s="116"/>
      <c r="G84" s="116"/>
      <c r="H84" s="116"/>
      <c r="I84" s="117"/>
      <c r="J84" s="134" t="s">
        <v>107</v>
      </c>
      <c r="K84" s="134"/>
      <c r="L84" s="134"/>
      <c r="M84" s="134"/>
      <c r="N84" s="134"/>
      <c r="O84" s="134" t="s">
        <v>104</v>
      </c>
      <c r="P84" s="134"/>
      <c r="Q84" s="134"/>
      <c r="R84" s="134"/>
      <c r="S84" s="134"/>
      <c r="T84" s="134"/>
      <c r="U84" s="134"/>
      <c r="V84" s="134"/>
      <c r="W84" s="134"/>
      <c r="X84" s="134"/>
      <c r="Y84" s="110">
        <v>1</v>
      </c>
      <c r="Z84" s="110"/>
      <c r="AA84" s="110"/>
      <c r="AB84" s="110"/>
      <c r="AC84" s="110"/>
      <c r="AD84" s="110">
        <v>0</v>
      </c>
      <c r="AE84" s="110"/>
      <c r="AF84" s="110"/>
      <c r="AG84" s="110"/>
      <c r="AH84" s="110"/>
      <c r="AI84" s="110">
        <v>1</v>
      </c>
      <c r="AJ84" s="110"/>
      <c r="AK84" s="110"/>
      <c r="AL84" s="110"/>
      <c r="AM84" s="110"/>
      <c r="AN84" s="110">
        <v>1</v>
      </c>
      <c r="AO84" s="110"/>
      <c r="AP84" s="110"/>
      <c r="AQ84" s="110"/>
      <c r="AR84" s="110"/>
      <c r="AS84" s="110">
        <v>0</v>
      </c>
      <c r="AT84" s="110"/>
      <c r="AU84" s="110"/>
      <c r="AV84" s="110"/>
      <c r="AW84" s="110"/>
      <c r="AX84" s="110">
        <v>1</v>
      </c>
      <c r="AY84" s="110"/>
      <c r="AZ84" s="110"/>
      <c r="BA84" s="110"/>
      <c r="BB84" s="110"/>
      <c r="BC84" s="110">
        <f>AN84-Y84</f>
        <v>0</v>
      </c>
      <c r="BD84" s="110"/>
      <c r="BE84" s="110"/>
      <c r="BF84" s="110"/>
      <c r="BG84" s="110"/>
      <c r="BH84" s="110">
        <f>AS84-AD84</f>
        <v>0</v>
      </c>
      <c r="BI84" s="110"/>
      <c r="BJ84" s="110"/>
      <c r="BK84" s="110"/>
      <c r="BL84" s="110"/>
      <c r="BM84" s="110">
        <v>0</v>
      </c>
      <c r="BN84" s="110"/>
      <c r="BO84" s="110"/>
      <c r="BP84" s="110"/>
      <c r="BQ84" s="110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9" s="122" customFormat="1" ht="15.75" x14ac:dyDescent="0.2">
      <c r="A85" s="125">
        <v>0</v>
      </c>
      <c r="B85" s="125"/>
      <c r="C85" s="132" t="s">
        <v>108</v>
      </c>
      <c r="D85" s="120"/>
      <c r="E85" s="120"/>
      <c r="F85" s="120"/>
      <c r="G85" s="120"/>
      <c r="H85" s="120"/>
      <c r="I85" s="121"/>
      <c r="J85" s="129" t="s">
        <v>101</v>
      </c>
      <c r="K85" s="129"/>
      <c r="L85" s="129"/>
      <c r="M85" s="129"/>
      <c r="N85" s="129"/>
      <c r="O85" s="129" t="s">
        <v>101</v>
      </c>
      <c r="P85" s="129"/>
      <c r="Q85" s="129"/>
      <c r="R85" s="129"/>
      <c r="S85" s="129"/>
      <c r="T85" s="129"/>
      <c r="U85" s="129"/>
      <c r="V85" s="129"/>
      <c r="W85" s="129"/>
      <c r="X85" s="129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30"/>
      <c r="BS85" s="130"/>
      <c r="BT85" s="130"/>
      <c r="BU85" s="130"/>
      <c r="BV85" s="130"/>
      <c r="BW85" s="130"/>
      <c r="BX85" s="130"/>
      <c r="BY85" s="130"/>
      <c r="BZ85" s="131"/>
    </row>
    <row r="86" spans="1:79" ht="51" customHeight="1" x14ac:dyDescent="0.2">
      <c r="A86" s="94">
        <v>0</v>
      </c>
      <c r="B86" s="94"/>
      <c r="C86" s="133" t="s">
        <v>109</v>
      </c>
      <c r="D86" s="116"/>
      <c r="E86" s="116"/>
      <c r="F86" s="116"/>
      <c r="G86" s="116"/>
      <c r="H86" s="116"/>
      <c r="I86" s="117"/>
      <c r="J86" s="134" t="s">
        <v>103</v>
      </c>
      <c r="K86" s="134"/>
      <c r="L86" s="134"/>
      <c r="M86" s="134"/>
      <c r="N86" s="134"/>
      <c r="O86" s="134" t="s">
        <v>110</v>
      </c>
      <c r="P86" s="134"/>
      <c r="Q86" s="134"/>
      <c r="R86" s="134"/>
      <c r="S86" s="134"/>
      <c r="T86" s="134"/>
      <c r="U86" s="134"/>
      <c r="V86" s="134"/>
      <c r="W86" s="134"/>
      <c r="X86" s="134"/>
      <c r="Y86" s="110">
        <v>44910250</v>
      </c>
      <c r="Z86" s="110"/>
      <c r="AA86" s="110"/>
      <c r="AB86" s="110"/>
      <c r="AC86" s="110"/>
      <c r="AD86" s="110">
        <v>560000</v>
      </c>
      <c r="AE86" s="110"/>
      <c r="AF86" s="110"/>
      <c r="AG86" s="110"/>
      <c r="AH86" s="110"/>
      <c r="AI86" s="110">
        <v>45470250</v>
      </c>
      <c r="AJ86" s="110"/>
      <c r="AK86" s="110"/>
      <c r="AL86" s="110"/>
      <c r="AM86" s="110"/>
      <c r="AN86" s="110">
        <v>44899521.579999998</v>
      </c>
      <c r="AO86" s="110"/>
      <c r="AP86" s="110"/>
      <c r="AQ86" s="110"/>
      <c r="AR86" s="110"/>
      <c r="AS86" s="110">
        <v>0</v>
      </c>
      <c r="AT86" s="110"/>
      <c r="AU86" s="110"/>
      <c r="AV86" s="110"/>
      <c r="AW86" s="110"/>
      <c r="AX86" s="110">
        <v>44899521.579999998</v>
      </c>
      <c r="AY86" s="110"/>
      <c r="AZ86" s="110"/>
      <c r="BA86" s="110"/>
      <c r="BB86" s="110"/>
      <c r="BC86" s="110">
        <f>AN86-Y86</f>
        <v>-10728.420000001788</v>
      </c>
      <c r="BD86" s="110"/>
      <c r="BE86" s="110"/>
      <c r="BF86" s="110"/>
      <c r="BG86" s="110"/>
      <c r="BH86" s="110">
        <f>AS86-AD86</f>
        <v>-560000</v>
      </c>
      <c r="BI86" s="110"/>
      <c r="BJ86" s="110"/>
      <c r="BK86" s="110"/>
      <c r="BL86" s="110"/>
      <c r="BM86" s="110">
        <v>-570728.42000000179</v>
      </c>
      <c r="BN86" s="110"/>
      <c r="BO86" s="110"/>
      <c r="BP86" s="110"/>
      <c r="BQ86" s="110"/>
      <c r="BR86" s="11"/>
      <c r="BS86" s="11"/>
      <c r="BT86" s="11"/>
      <c r="BU86" s="11"/>
      <c r="BV86" s="11"/>
      <c r="BW86" s="11"/>
      <c r="BX86" s="11"/>
      <c r="BY86" s="11"/>
      <c r="BZ86" s="9"/>
    </row>
    <row r="87" spans="1:79" s="122" customFormat="1" ht="15.75" x14ac:dyDescent="0.2">
      <c r="A87" s="125">
        <v>0</v>
      </c>
      <c r="B87" s="125"/>
      <c r="C87" s="132" t="s">
        <v>111</v>
      </c>
      <c r="D87" s="120"/>
      <c r="E87" s="120"/>
      <c r="F87" s="120"/>
      <c r="G87" s="120"/>
      <c r="H87" s="120"/>
      <c r="I87" s="121"/>
      <c r="J87" s="129" t="s">
        <v>101</v>
      </c>
      <c r="K87" s="129"/>
      <c r="L87" s="129"/>
      <c r="M87" s="129"/>
      <c r="N87" s="129"/>
      <c r="O87" s="129" t="s">
        <v>101</v>
      </c>
      <c r="P87" s="129"/>
      <c r="Q87" s="129"/>
      <c r="R87" s="129"/>
      <c r="S87" s="129"/>
      <c r="T87" s="129"/>
      <c r="U87" s="129"/>
      <c r="V87" s="129"/>
      <c r="W87" s="129"/>
      <c r="X87" s="129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30"/>
      <c r="BS87" s="130"/>
      <c r="BT87" s="130"/>
      <c r="BU87" s="130"/>
      <c r="BV87" s="130"/>
      <c r="BW87" s="130"/>
      <c r="BX87" s="130"/>
      <c r="BY87" s="130"/>
      <c r="BZ87" s="131"/>
    </row>
    <row r="88" spans="1:79" ht="103.5" customHeight="1" x14ac:dyDescent="0.2">
      <c r="A88" s="94">
        <v>0</v>
      </c>
      <c r="B88" s="94"/>
      <c r="C88" s="133" t="s">
        <v>112</v>
      </c>
      <c r="D88" s="116"/>
      <c r="E88" s="116"/>
      <c r="F88" s="116"/>
      <c r="G88" s="116"/>
      <c r="H88" s="116"/>
      <c r="I88" s="117"/>
      <c r="J88" s="134" t="s">
        <v>113</v>
      </c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10">
        <v>100</v>
      </c>
      <c r="Z88" s="110"/>
      <c r="AA88" s="110"/>
      <c r="AB88" s="110"/>
      <c r="AC88" s="110"/>
      <c r="AD88" s="110">
        <v>0</v>
      </c>
      <c r="AE88" s="110"/>
      <c r="AF88" s="110"/>
      <c r="AG88" s="110"/>
      <c r="AH88" s="110"/>
      <c r="AI88" s="110">
        <v>100</v>
      </c>
      <c r="AJ88" s="110"/>
      <c r="AK88" s="110"/>
      <c r="AL88" s="110"/>
      <c r="AM88" s="110"/>
      <c r="AN88" s="110">
        <v>100</v>
      </c>
      <c r="AO88" s="110"/>
      <c r="AP88" s="110"/>
      <c r="AQ88" s="110"/>
      <c r="AR88" s="110"/>
      <c r="AS88" s="110">
        <v>0</v>
      </c>
      <c r="AT88" s="110"/>
      <c r="AU88" s="110"/>
      <c r="AV88" s="110"/>
      <c r="AW88" s="110"/>
      <c r="AX88" s="110">
        <v>100</v>
      </c>
      <c r="AY88" s="110"/>
      <c r="AZ88" s="110"/>
      <c r="BA88" s="110"/>
      <c r="BB88" s="110"/>
      <c r="BC88" s="110">
        <f>AN88-Y88</f>
        <v>0</v>
      </c>
      <c r="BD88" s="110"/>
      <c r="BE88" s="110"/>
      <c r="BF88" s="110"/>
      <c r="BG88" s="110"/>
      <c r="BH88" s="110">
        <f>AS88-AD88</f>
        <v>0</v>
      </c>
      <c r="BI88" s="110"/>
      <c r="BJ88" s="110"/>
      <c r="BK88" s="110"/>
      <c r="BL88" s="110"/>
      <c r="BM88" s="110">
        <v>0</v>
      </c>
      <c r="BN88" s="110"/>
      <c r="BO88" s="110"/>
      <c r="BP88" s="110"/>
      <c r="BQ88" s="110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9" ht="15.75" x14ac:dyDescent="0.2">
      <c r="A89" s="31"/>
      <c r="B89" s="31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9" ht="15.75" customHeight="1" x14ac:dyDescent="0.2">
      <c r="A90" s="41" t="s">
        <v>63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</row>
    <row r="91" spans="1:79" ht="9" customHeight="1" x14ac:dyDescent="0.2">
      <c r="A91" s="31"/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9" ht="38.25" customHeight="1" x14ac:dyDescent="0.2">
      <c r="A92" s="51" t="s">
        <v>3</v>
      </c>
      <c r="B92" s="53"/>
      <c r="C92" s="51" t="s">
        <v>6</v>
      </c>
      <c r="D92" s="52"/>
      <c r="E92" s="52"/>
      <c r="F92" s="52"/>
      <c r="G92" s="52"/>
      <c r="H92" s="52"/>
      <c r="I92" s="53"/>
      <c r="J92" s="51" t="s">
        <v>5</v>
      </c>
      <c r="K92" s="52"/>
      <c r="L92" s="52"/>
      <c r="M92" s="52"/>
      <c r="N92" s="53"/>
      <c r="O92" s="42" t="s">
        <v>64</v>
      </c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4"/>
      <c r="BR92" s="10"/>
      <c r="BS92" s="10"/>
      <c r="BT92" s="10"/>
      <c r="BU92" s="10"/>
      <c r="BV92" s="10"/>
      <c r="BW92" s="10"/>
      <c r="BX92" s="10"/>
      <c r="BY92" s="10"/>
      <c r="BZ92" s="9"/>
    </row>
    <row r="93" spans="1:79" s="38" customFormat="1" ht="15.95" customHeight="1" x14ac:dyDescent="0.2">
      <c r="A93" s="93">
        <v>1</v>
      </c>
      <c r="B93" s="93"/>
      <c r="C93" s="93">
        <v>2</v>
      </c>
      <c r="D93" s="93"/>
      <c r="E93" s="93"/>
      <c r="F93" s="93"/>
      <c r="G93" s="93"/>
      <c r="H93" s="93"/>
      <c r="I93" s="93"/>
      <c r="J93" s="93">
        <v>3</v>
      </c>
      <c r="K93" s="93"/>
      <c r="L93" s="93"/>
      <c r="M93" s="93"/>
      <c r="N93" s="93"/>
      <c r="O93" s="45">
        <v>4</v>
      </c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7"/>
      <c r="BR93" s="36"/>
      <c r="BS93" s="36"/>
      <c r="BT93" s="36"/>
      <c r="BU93" s="36"/>
      <c r="BV93" s="36"/>
      <c r="BW93" s="36"/>
      <c r="BX93" s="36"/>
      <c r="BY93" s="36"/>
      <c r="BZ93" s="37"/>
    </row>
    <row r="94" spans="1:79" s="38" customFormat="1" ht="12.75" hidden="1" customHeight="1" x14ac:dyDescent="0.2">
      <c r="A94" s="50" t="s">
        <v>36</v>
      </c>
      <c r="B94" s="50"/>
      <c r="C94" s="90" t="s">
        <v>14</v>
      </c>
      <c r="D94" s="91"/>
      <c r="E94" s="91"/>
      <c r="F94" s="91"/>
      <c r="G94" s="91"/>
      <c r="H94" s="91"/>
      <c r="I94" s="92"/>
      <c r="J94" s="50" t="s">
        <v>15</v>
      </c>
      <c r="K94" s="50"/>
      <c r="L94" s="50"/>
      <c r="M94" s="50"/>
      <c r="N94" s="50"/>
      <c r="O94" s="85" t="s">
        <v>72</v>
      </c>
      <c r="P94" s="86"/>
      <c r="Q94" s="86"/>
      <c r="R94" s="86"/>
      <c r="S94" s="86"/>
      <c r="T94" s="86"/>
      <c r="U94" s="86"/>
      <c r="V94" s="86"/>
      <c r="W94" s="86"/>
      <c r="X94" s="86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7"/>
      <c r="AV94" s="87"/>
      <c r="AW94" s="87"/>
      <c r="AX94" s="87"/>
      <c r="AY94" s="87"/>
      <c r="AZ94" s="87"/>
      <c r="BA94" s="87"/>
      <c r="BB94" s="87"/>
      <c r="BC94" s="87"/>
      <c r="BD94" s="87"/>
      <c r="BE94" s="87"/>
      <c r="BF94" s="87"/>
      <c r="BG94" s="87"/>
      <c r="BH94" s="87"/>
      <c r="BI94" s="87"/>
      <c r="BJ94" s="87"/>
      <c r="BK94" s="87"/>
      <c r="BL94" s="87"/>
      <c r="BM94" s="87"/>
      <c r="BN94" s="87"/>
      <c r="BO94" s="87"/>
      <c r="BP94" s="87"/>
      <c r="BQ94" s="88"/>
      <c r="BR94" s="39"/>
      <c r="BS94" s="39"/>
      <c r="BT94" s="37"/>
      <c r="BU94" s="37"/>
      <c r="BV94" s="37"/>
      <c r="BW94" s="37"/>
      <c r="BX94" s="37"/>
      <c r="BY94" s="37"/>
      <c r="BZ94" s="37"/>
      <c r="CA94" s="38" t="s">
        <v>71</v>
      </c>
    </row>
    <row r="95" spans="1:79" s="141" customFormat="1" ht="15.75" x14ac:dyDescent="0.2">
      <c r="A95" s="78">
        <v>0</v>
      </c>
      <c r="B95" s="78"/>
      <c r="C95" s="78" t="s">
        <v>100</v>
      </c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135"/>
      <c r="P95" s="136"/>
      <c r="Q95" s="136"/>
      <c r="R95" s="136"/>
      <c r="S95" s="136"/>
      <c r="T95" s="136"/>
      <c r="U95" s="136"/>
      <c r="V95" s="136"/>
      <c r="W95" s="136"/>
      <c r="X95" s="136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  <c r="BP95" s="137"/>
      <c r="BQ95" s="138"/>
      <c r="BR95" s="139"/>
      <c r="BS95" s="139"/>
      <c r="BT95" s="139"/>
      <c r="BU95" s="139"/>
      <c r="BV95" s="139"/>
      <c r="BW95" s="139"/>
      <c r="BX95" s="139"/>
      <c r="BY95" s="139"/>
      <c r="BZ95" s="140"/>
      <c r="CA95" s="141" t="s">
        <v>66</v>
      </c>
    </row>
    <row r="96" spans="1:79" s="141" customFormat="1" ht="15.75" x14ac:dyDescent="0.2">
      <c r="A96" s="78">
        <v>0</v>
      </c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135"/>
      <c r="P96" s="136"/>
      <c r="Q96" s="136"/>
      <c r="R96" s="136"/>
      <c r="S96" s="136"/>
      <c r="T96" s="136"/>
      <c r="U96" s="136"/>
      <c r="V96" s="136"/>
      <c r="W96" s="136"/>
      <c r="X96" s="136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  <c r="BP96" s="137"/>
      <c r="BQ96" s="138"/>
      <c r="BR96" s="139"/>
      <c r="BS96" s="139"/>
      <c r="BT96" s="139"/>
      <c r="BU96" s="139"/>
      <c r="BV96" s="139"/>
      <c r="BW96" s="139"/>
      <c r="BX96" s="139"/>
      <c r="BY96" s="139"/>
      <c r="BZ96" s="140"/>
    </row>
    <row r="97" spans="1:78" s="38" customFormat="1" ht="26.25" customHeight="1" x14ac:dyDescent="0.2">
      <c r="A97" s="50">
        <v>0</v>
      </c>
      <c r="B97" s="50"/>
      <c r="C97" s="85" t="s">
        <v>102</v>
      </c>
      <c r="D97" s="116"/>
      <c r="E97" s="116"/>
      <c r="F97" s="116"/>
      <c r="G97" s="116"/>
      <c r="H97" s="116"/>
      <c r="I97" s="117"/>
      <c r="J97" s="50" t="s">
        <v>103</v>
      </c>
      <c r="K97" s="50"/>
      <c r="L97" s="50"/>
      <c r="M97" s="50"/>
      <c r="N97" s="50"/>
      <c r="O97" s="48" t="s">
        <v>96</v>
      </c>
      <c r="P97" s="49"/>
      <c r="Q97" s="49"/>
      <c r="R97" s="49"/>
      <c r="S97" s="49"/>
      <c r="T97" s="49"/>
      <c r="U97" s="49"/>
      <c r="V97" s="49"/>
      <c r="W97" s="49"/>
      <c r="X97" s="49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143"/>
      <c r="AJ97" s="143"/>
      <c r="AK97" s="143"/>
      <c r="AL97" s="143"/>
      <c r="AM97" s="143"/>
      <c r="AN97" s="143"/>
      <c r="AO97" s="143"/>
      <c r="AP97" s="143"/>
      <c r="AQ97" s="143"/>
      <c r="AR97" s="143"/>
      <c r="AS97" s="143"/>
      <c r="AT97" s="143"/>
      <c r="AU97" s="143"/>
      <c r="AV97" s="143"/>
      <c r="AW97" s="143"/>
      <c r="AX97" s="143"/>
      <c r="AY97" s="143"/>
      <c r="AZ97" s="143"/>
      <c r="BA97" s="143"/>
      <c r="BB97" s="143"/>
      <c r="BC97" s="143"/>
      <c r="BD97" s="143"/>
      <c r="BE97" s="143"/>
      <c r="BF97" s="143"/>
      <c r="BG97" s="143"/>
      <c r="BH97" s="143"/>
      <c r="BI97" s="143"/>
      <c r="BJ97" s="143"/>
      <c r="BK97" s="143"/>
      <c r="BL97" s="143"/>
      <c r="BM97" s="143"/>
      <c r="BN97" s="143"/>
      <c r="BO97" s="143"/>
      <c r="BP97" s="143"/>
      <c r="BQ97" s="144"/>
      <c r="BR97" s="36"/>
      <c r="BS97" s="36"/>
      <c r="BT97" s="36"/>
      <c r="BU97" s="36"/>
      <c r="BV97" s="36"/>
      <c r="BW97" s="36"/>
      <c r="BX97" s="36"/>
      <c r="BY97" s="36"/>
      <c r="BZ97" s="37"/>
    </row>
    <row r="98" spans="1:78" s="141" customFormat="1" ht="15.75" x14ac:dyDescent="0.2">
      <c r="A98" s="78">
        <v>0</v>
      </c>
      <c r="B98" s="78"/>
      <c r="C98" s="142" t="s">
        <v>105</v>
      </c>
      <c r="D98" s="120"/>
      <c r="E98" s="120"/>
      <c r="F98" s="120"/>
      <c r="G98" s="120"/>
      <c r="H98" s="120"/>
      <c r="I98" s="121"/>
      <c r="J98" s="78"/>
      <c r="K98" s="78"/>
      <c r="L98" s="78"/>
      <c r="M98" s="78"/>
      <c r="N98" s="78"/>
      <c r="O98" s="135"/>
      <c r="P98" s="136"/>
      <c r="Q98" s="136"/>
      <c r="R98" s="136"/>
      <c r="S98" s="136"/>
      <c r="T98" s="136"/>
      <c r="U98" s="136"/>
      <c r="V98" s="136"/>
      <c r="W98" s="136"/>
      <c r="X98" s="136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137"/>
      <c r="AP98" s="137"/>
      <c r="AQ98" s="137"/>
      <c r="AR98" s="137"/>
      <c r="AS98" s="137"/>
      <c r="AT98" s="137"/>
      <c r="AU98" s="137"/>
      <c r="AV98" s="137"/>
      <c r="AW98" s="137"/>
      <c r="AX98" s="137"/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  <c r="BI98" s="137"/>
      <c r="BJ98" s="137"/>
      <c r="BK98" s="137"/>
      <c r="BL98" s="137"/>
      <c r="BM98" s="137"/>
      <c r="BN98" s="137"/>
      <c r="BO98" s="137"/>
      <c r="BP98" s="137"/>
      <c r="BQ98" s="138"/>
      <c r="BR98" s="139"/>
      <c r="BS98" s="139"/>
      <c r="BT98" s="139"/>
      <c r="BU98" s="139"/>
      <c r="BV98" s="139"/>
      <c r="BW98" s="139"/>
      <c r="BX98" s="139"/>
      <c r="BY98" s="139"/>
      <c r="BZ98" s="140"/>
    </row>
    <row r="99" spans="1:78" s="141" customFormat="1" ht="15.75" x14ac:dyDescent="0.2">
      <c r="A99" s="78">
        <v>0</v>
      </c>
      <c r="B99" s="78"/>
      <c r="C99" s="142"/>
      <c r="D99" s="120"/>
      <c r="E99" s="120"/>
      <c r="F99" s="120"/>
      <c r="G99" s="120"/>
      <c r="H99" s="120"/>
      <c r="I99" s="121"/>
      <c r="J99" s="78"/>
      <c r="K99" s="78"/>
      <c r="L99" s="78"/>
      <c r="M99" s="78"/>
      <c r="N99" s="78"/>
      <c r="O99" s="135"/>
      <c r="P99" s="136"/>
      <c r="Q99" s="136"/>
      <c r="R99" s="136"/>
      <c r="S99" s="136"/>
      <c r="T99" s="136"/>
      <c r="U99" s="136"/>
      <c r="V99" s="136"/>
      <c r="W99" s="136"/>
      <c r="X99" s="136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  <c r="BI99" s="137"/>
      <c r="BJ99" s="137"/>
      <c r="BK99" s="137"/>
      <c r="BL99" s="137"/>
      <c r="BM99" s="137"/>
      <c r="BN99" s="137"/>
      <c r="BO99" s="137"/>
      <c r="BP99" s="137"/>
      <c r="BQ99" s="138"/>
      <c r="BR99" s="139"/>
      <c r="BS99" s="139"/>
      <c r="BT99" s="139"/>
      <c r="BU99" s="139"/>
      <c r="BV99" s="139"/>
      <c r="BW99" s="139"/>
      <c r="BX99" s="139"/>
      <c r="BY99" s="139"/>
      <c r="BZ99" s="140"/>
    </row>
    <row r="100" spans="1:78" s="141" customFormat="1" ht="15.75" x14ac:dyDescent="0.2">
      <c r="A100" s="78">
        <v>0</v>
      </c>
      <c r="B100" s="78"/>
      <c r="C100" s="142" t="s">
        <v>108</v>
      </c>
      <c r="D100" s="120"/>
      <c r="E100" s="120"/>
      <c r="F100" s="120"/>
      <c r="G100" s="120"/>
      <c r="H100" s="120"/>
      <c r="I100" s="121"/>
      <c r="J100" s="78"/>
      <c r="K100" s="78"/>
      <c r="L100" s="78"/>
      <c r="M100" s="78"/>
      <c r="N100" s="78"/>
      <c r="O100" s="135"/>
      <c r="P100" s="136"/>
      <c r="Q100" s="136"/>
      <c r="R100" s="136"/>
      <c r="S100" s="136"/>
      <c r="T100" s="136"/>
      <c r="U100" s="136"/>
      <c r="V100" s="136"/>
      <c r="W100" s="136"/>
      <c r="X100" s="136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7"/>
      <c r="BJ100" s="137"/>
      <c r="BK100" s="137"/>
      <c r="BL100" s="137"/>
      <c r="BM100" s="137"/>
      <c r="BN100" s="137"/>
      <c r="BO100" s="137"/>
      <c r="BP100" s="137"/>
      <c r="BQ100" s="138"/>
      <c r="BR100" s="139"/>
      <c r="BS100" s="139"/>
      <c r="BT100" s="139"/>
      <c r="BU100" s="139"/>
      <c r="BV100" s="139"/>
      <c r="BW100" s="139"/>
      <c r="BX100" s="139"/>
      <c r="BY100" s="139"/>
      <c r="BZ100" s="140"/>
    </row>
    <row r="101" spans="1:78" s="141" customFormat="1" ht="15.75" x14ac:dyDescent="0.2">
      <c r="A101" s="78">
        <v>0</v>
      </c>
      <c r="B101" s="78"/>
      <c r="C101" s="142"/>
      <c r="D101" s="120"/>
      <c r="E101" s="120"/>
      <c r="F101" s="120"/>
      <c r="G101" s="120"/>
      <c r="H101" s="120"/>
      <c r="I101" s="121"/>
      <c r="J101" s="78"/>
      <c r="K101" s="78"/>
      <c r="L101" s="78"/>
      <c r="M101" s="78"/>
      <c r="N101" s="78"/>
      <c r="O101" s="135"/>
      <c r="P101" s="136"/>
      <c r="Q101" s="136"/>
      <c r="R101" s="136"/>
      <c r="S101" s="136"/>
      <c r="T101" s="136"/>
      <c r="U101" s="136"/>
      <c r="V101" s="136"/>
      <c r="W101" s="136"/>
      <c r="X101" s="136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7"/>
      <c r="BJ101" s="137"/>
      <c r="BK101" s="137"/>
      <c r="BL101" s="137"/>
      <c r="BM101" s="137"/>
      <c r="BN101" s="137"/>
      <c r="BO101" s="137"/>
      <c r="BP101" s="137"/>
      <c r="BQ101" s="138"/>
      <c r="BR101" s="139"/>
      <c r="BS101" s="139"/>
      <c r="BT101" s="139"/>
      <c r="BU101" s="139"/>
      <c r="BV101" s="139"/>
      <c r="BW101" s="139"/>
      <c r="BX101" s="139"/>
      <c r="BY101" s="139"/>
      <c r="BZ101" s="140"/>
    </row>
    <row r="102" spans="1:78" s="38" customFormat="1" ht="51" customHeight="1" x14ac:dyDescent="0.2">
      <c r="A102" s="50">
        <v>0</v>
      </c>
      <c r="B102" s="50"/>
      <c r="C102" s="85" t="s">
        <v>109</v>
      </c>
      <c r="D102" s="116"/>
      <c r="E102" s="116"/>
      <c r="F102" s="116"/>
      <c r="G102" s="116"/>
      <c r="H102" s="116"/>
      <c r="I102" s="117"/>
      <c r="J102" s="50" t="s">
        <v>103</v>
      </c>
      <c r="K102" s="50"/>
      <c r="L102" s="50"/>
      <c r="M102" s="50"/>
      <c r="N102" s="50"/>
      <c r="O102" s="48" t="s">
        <v>114</v>
      </c>
      <c r="P102" s="49"/>
      <c r="Q102" s="49"/>
      <c r="R102" s="49"/>
      <c r="S102" s="49"/>
      <c r="T102" s="49"/>
      <c r="U102" s="49"/>
      <c r="V102" s="49"/>
      <c r="W102" s="49"/>
      <c r="X102" s="49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  <c r="BA102" s="143"/>
      <c r="BB102" s="143"/>
      <c r="BC102" s="143"/>
      <c r="BD102" s="143"/>
      <c r="BE102" s="143"/>
      <c r="BF102" s="143"/>
      <c r="BG102" s="143"/>
      <c r="BH102" s="143"/>
      <c r="BI102" s="143"/>
      <c r="BJ102" s="143"/>
      <c r="BK102" s="143"/>
      <c r="BL102" s="143"/>
      <c r="BM102" s="143"/>
      <c r="BN102" s="143"/>
      <c r="BO102" s="143"/>
      <c r="BP102" s="143"/>
      <c r="BQ102" s="144"/>
      <c r="BR102" s="36"/>
      <c r="BS102" s="36"/>
      <c r="BT102" s="36"/>
      <c r="BU102" s="36"/>
      <c r="BV102" s="36"/>
      <c r="BW102" s="36"/>
      <c r="BX102" s="36"/>
      <c r="BY102" s="36"/>
      <c r="BZ102" s="37"/>
    </row>
    <row r="103" spans="1:78" s="141" customFormat="1" ht="15.75" x14ac:dyDescent="0.2">
      <c r="A103" s="78">
        <v>0</v>
      </c>
      <c r="B103" s="78"/>
      <c r="C103" s="142" t="s">
        <v>111</v>
      </c>
      <c r="D103" s="120"/>
      <c r="E103" s="120"/>
      <c r="F103" s="120"/>
      <c r="G103" s="120"/>
      <c r="H103" s="120"/>
      <c r="I103" s="121"/>
      <c r="J103" s="78"/>
      <c r="K103" s="78"/>
      <c r="L103" s="78"/>
      <c r="M103" s="78"/>
      <c r="N103" s="78"/>
      <c r="O103" s="135"/>
      <c r="P103" s="136"/>
      <c r="Q103" s="136"/>
      <c r="R103" s="136"/>
      <c r="S103" s="136"/>
      <c r="T103" s="136"/>
      <c r="U103" s="136"/>
      <c r="V103" s="136"/>
      <c r="W103" s="136"/>
      <c r="X103" s="136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/>
      <c r="BN103" s="137"/>
      <c r="BO103" s="137"/>
      <c r="BP103" s="137"/>
      <c r="BQ103" s="138"/>
      <c r="BR103" s="139"/>
      <c r="BS103" s="139"/>
      <c r="BT103" s="139"/>
      <c r="BU103" s="139"/>
      <c r="BV103" s="139"/>
      <c r="BW103" s="139"/>
      <c r="BX103" s="139"/>
      <c r="BY103" s="139"/>
      <c r="BZ103" s="140"/>
    </row>
    <row r="104" spans="1:78" s="141" customFormat="1" ht="15.75" x14ac:dyDescent="0.2">
      <c r="A104" s="78">
        <v>0</v>
      </c>
      <c r="B104" s="78"/>
      <c r="C104" s="142"/>
      <c r="D104" s="120"/>
      <c r="E104" s="120"/>
      <c r="F104" s="120"/>
      <c r="G104" s="120"/>
      <c r="H104" s="120"/>
      <c r="I104" s="121"/>
      <c r="J104" s="78"/>
      <c r="K104" s="78"/>
      <c r="L104" s="78"/>
      <c r="M104" s="78"/>
      <c r="N104" s="78"/>
      <c r="O104" s="135"/>
      <c r="P104" s="136"/>
      <c r="Q104" s="136"/>
      <c r="R104" s="136"/>
      <c r="S104" s="136"/>
      <c r="T104" s="136"/>
      <c r="U104" s="136"/>
      <c r="V104" s="136"/>
      <c r="W104" s="136"/>
      <c r="X104" s="136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  <c r="BI104" s="137"/>
      <c r="BJ104" s="137"/>
      <c r="BK104" s="137"/>
      <c r="BL104" s="137"/>
      <c r="BM104" s="137"/>
      <c r="BN104" s="137"/>
      <c r="BO104" s="137"/>
      <c r="BP104" s="137"/>
      <c r="BQ104" s="138"/>
      <c r="BR104" s="139"/>
      <c r="BS104" s="139"/>
      <c r="BT104" s="139"/>
      <c r="BU104" s="139"/>
      <c r="BV104" s="139"/>
      <c r="BW104" s="139"/>
      <c r="BX104" s="139"/>
      <c r="BY104" s="139"/>
      <c r="BZ104" s="140"/>
    </row>
    <row r="105" spans="1:78" ht="7.5" customHeight="1" x14ac:dyDescent="0.2">
      <c r="A105" s="31"/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11"/>
      <c r="BS105" s="11"/>
      <c r="BT105" s="11"/>
      <c r="BU105" s="11"/>
      <c r="BV105" s="11"/>
      <c r="BW105" s="11"/>
      <c r="BX105" s="11"/>
      <c r="BY105" s="11"/>
      <c r="BZ105" s="9"/>
    </row>
    <row r="106" spans="1:78" ht="15.95" customHeight="1" x14ac:dyDescent="0.2">
      <c r="A106" s="41" t="s">
        <v>65</v>
      </c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</row>
    <row r="107" spans="1:78" ht="15.95" customHeight="1" x14ac:dyDescent="0.2">
      <c r="A107" s="147" t="s">
        <v>116</v>
      </c>
      <c r="B107" s="148"/>
      <c r="C107" s="148"/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  <c r="BI107" s="148"/>
      <c r="BJ107" s="148"/>
      <c r="BK107" s="148"/>
      <c r="BL107" s="148"/>
    </row>
    <row r="108" spans="1:78" ht="9.75" customHeight="1" x14ac:dyDescent="0.2">
      <c r="A108" s="31"/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11"/>
      <c r="BS108" s="11"/>
      <c r="BT108" s="11"/>
      <c r="BU108" s="11"/>
      <c r="BV108" s="11"/>
      <c r="BW108" s="11"/>
      <c r="BX108" s="11"/>
      <c r="BY108" s="11"/>
      <c r="BZ108" s="9"/>
    </row>
    <row r="109" spans="1:78" ht="15.95" customHeight="1" x14ac:dyDescent="0.2">
      <c r="A109" s="41" t="s">
        <v>46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</row>
    <row r="110" spans="1:78" ht="47.25" customHeight="1" x14ac:dyDescent="0.2">
      <c r="A110" s="147" t="s">
        <v>134</v>
      </c>
      <c r="B110" s="148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  <c r="BI110" s="148"/>
      <c r="BJ110" s="148"/>
      <c r="BK110" s="148"/>
      <c r="BL110" s="148"/>
    </row>
    <row r="111" spans="1:78" ht="10.5" customHeight="1" x14ac:dyDescent="0.2">
      <c r="A111" s="17"/>
      <c r="B111" s="17"/>
      <c r="C111" s="17"/>
      <c r="D111" s="17"/>
      <c r="E111" s="17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</row>
    <row r="112" spans="1:78" ht="12" customHeight="1" x14ac:dyDescent="0.2">
      <c r="A112" s="30" t="s">
        <v>77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</row>
    <row r="113" spans="1:64" ht="12" customHeight="1" x14ac:dyDescent="0.2">
      <c r="A113" s="30" t="s">
        <v>68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</row>
    <row r="114" spans="1:64" s="30" customFormat="1" ht="12" customHeight="1" x14ac:dyDescent="0.2">
      <c r="A114" s="30" t="s">
        <v>69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</row>
    <row r="115" spans="1:64" ht="7.5" customHeight="1" x14ac:dyDescent="0.25">
      <c r="A115" s="29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</row>
    <row r="116" spans="1:64" ht="30.75" customHeight="1" x14ac:dyDescent="0.25">
      <c r="A116" s="151" t="s">
        <v>119</v>
      </c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3"/>
      <c r="AO116" s="3"/>
      <c r="AP116" s="152" t="s">
        <v>121</v>
      </c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</row>
    <row r="117" spans="1:64" x14ac:dyDescent="0.2">
      <c r="W117" s="89" t="s">
        <v>8</v>
      </c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4"/>
      <c r="AO117" s="4"/>
      <c r="AP117" s="89" t="s">
        <v>73</v>
      </c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</row>
    <row r="120" spans="1:64" ht="31.5" customHeight="1" x14ac:dyDescent="0.25">
      <c r="A120" s="151" t="s">
        <v>120</v>
      </c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3"/>
      <c r="AO120" s="3"/>
      <c r="AP120" s="152" t="s">
        <v>122</v>
      </c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</row>
    <row r="121" spans="1:64" x14ac:dyDescent="0.2">
      <c r="W121" s="89" t="s">
        <v>8</v>
      </c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4"/>
      <c r="AO121" s="4"/>
      <c r="AP121" s="89" t="s">
        <v>73</v>
      </c>
      <c r="AQ121" s="89"/>
      <c r="AR121" s="89"/>
      <c r="AS121" s="89"/>
      <c r="AT121" s="89"/>
      <c r="AU121" s="89"/>
      <c r="AV121" s="89"/>
      <c r="AW121" s="89"/>
      <c r="AX121" s="89"/>
      <c r="AY121" s="89"/>
      <c r="AZ121" s="89"/>
      <c r="BA121" s="89"/>
      <c r="BB121" s="89"/>
      <c r="BC121" s="89"/>
      <c r="BD121" s="89"/>
      <c r="BE121" s="89"/>
      <c r="BF121" s="89"/>
      <c r="BG121" s="89"/>
      <c r="BH121" s="89"/>
    </row>
  </sheetData>
  <mergeCells count="477">
    <mergeCell ref="A103:B103"/>
    <mergeCell ref="C103:I103"/>
    <mergeCell ref="J103:N103"/>
    <mergeCell ref="O103:BQ103"/>
    <mergeCell ref="A104:B104"/>
    <mergeCell ref="C104:I104"/>
    <mergeCell ref="J104:N104"/>
    <mergeCell ref="O104:BQ104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99:B99"/>
    <mergeCell ref="C99:I99"/>
    <mergeCell ref="J99:N99"/>
    <mergeCell ref="O99:BQ99"/>
    <mergeCell ref="A100:B100"/>
    <mergeCell ref="C100:I100"/>
    <mergeCell ref="J100:N100"/>
    <mergeCell ref="O100:BQ100"/>
    <mergeCell ref="A97:B97"/>
    <mergeCell ref="C97:I97"/>
    <mergeCell ref="J97:N97"/>
    <mergeCell ref="O97:BQ97"/>
    <mergeCell ref="A98:B98"/>
    <mergeCell ref="C98:I98"/>
    <mergeCell ref="J98:N98"/>
    <mergeCell ref="O98:BQ98"/>
    <mergeCell ref="A96:B96"/>
    <mergeCell ref="C96:I96"/>
    <mergeCell ref="J96:N96"/>
    <mergeCell ref="O96:BQ96"/>
    <mergeCell ref="BM88:BQ88"/>
    <mergeCell ref="AI88:AM88"/>
    <mergeCell ref="AN88:AR88"/>
    <mergeCell ref="AS88:AW88"/>
    <mergeCell ref="AX88:BB88"/>
    <mergeCell ref="BC88:BG88"/>
    <mergeCell ref="BH88:BL88"/>
    <mergeCell ref="AX87:BB87"/>
    <mergeCell ref="BC87:BG87"/>
    <mergeCell ref="BH87:BL87"/>
    <mergeCell ref="BM87:BQ87"/>
    <mergeCell ref="A88:B88"/>
    <mergeCell ref="C88:I88"/>
    <mergeCell ref="J88:N88"/>
    <mergeCell ref="O88:X88"/>
    <mergeCell ref="Y88:AC88"/>
    <mergeCell ref="AD88:AH88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S87:AW87"/>
    <mergeCell ref="AI86:AM86"/>
    <mergeCell ref="AN86:AR86"/>
    <mergeCell ref="AS86:AW86"/>
    <mergeCell ref="AX86:BB86"/>
    <mergeCell ref="BC86:BG86"/>
    <mergeCell ref="BH86:BL86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AD86:AH86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S85:AW85"/>
    <mergeCell ref="AI84:AM84"/>
    <mergeCell ref="AN84:AR84"/>
    <mergeCell ref="AS84:AW84"/>
    <mergeCell ref="AX84:BB84"/>
    <mergeCell ref="BC84:BG84"/>
    <mergeCell ref="BH84:BL84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AD84:AH84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S83:AW83"/>
    <mergeCell ref="AI82:AM82"/>
    <mergeCell ref="AN82:AR82"/>
    <mergeCell ref="AS82:AW82"/>
    <mergeCell ref="AX82:BB82"/>
    <mergeCell ref="BC82:BG82"/>
    <mergeCell ref="BH82:BL82"/>
    <mergeCell ref="A82:B82"/>
    <mergeCell ref="C82:I82"/>
    <mergeCell ref="J82:N82"/>
    <mergeCell ref="O82:X82"/>
    <mergeCell ref="Y82:AC82"/>
    <mergeCell ref="AD82:AH82"/>
    <mergeCell ref="AY72:BC72"/>
    <mergeCell ref="BD72:BH72"/>
    <mergeCell ref="BI72:BN72"/>
    <mergeCell ref="A72:B72"/>
    <mergeCell ref="C72:R72"/>
    <mergeCell ref="S72:W72"/>
    <mergeCell ref="X72:AB72"/>
    <mergeCell ref="AC72:AH72"/>
    <mergeCell ref="AI72:AM72"/>
    <mergeCell ref="AN72:AR72"/>
    <mergeCell ref="AS72:AX72"/>
    <mergeCell ref="A63:B63"/>
    <mergeCell ref="C63:BQ63"/>
    <mergeCell ref="AP55:AT55"/>
    <mergeCell ref="AU55:AY55"/>
    <mergeCell ref="AZ55:BC55"/>
    <mergeCell ref="BD55:BH55"/>
    <mergeCell ref="BI55:BM55"/>
    <mergeCell ref="BN55:BQ55"/>
    <mergeCell ref="AU54:AY54"/>
    <mergeCell ref="AZ54:BC54"/>
    <mergeCell ref="BD54:BH54"/>
    <mergeCell ref="BI54:BM54"/>
    <mergeCell ref="BN54:BQ54"/>
    <mergeCell ref="A55:B55"/>
    <mergeCell ref="C55:Z55"/>
    <mergeCell ref="AA55:AE55"/>
    <mergeCell ref="AF55:AJ55"/>
    <mergeCell ref="AK55:AO55"/>
    <mergeCell ref="A54:B54"/>
    <mergeCell ref="C54:Z54"/>
    <mergeCell ref="AA54:AE54"/>
    <mergeCell ref="AF54:AJ54"/>
    <mergeCell ref="AK54:AO54"/>
    <mergeCell ref="AP54:AT54"/>
    <mergeCell ref="AP53:AT53"/>
    <mergeCell ref="AU53:AY53"/>
    <mergeCell ref="AZ53:BC53"/>
    <mergeCell ref="BD53:BH53"/>
    <mergeCell ref="BI53:BM53"/>
    <mergeCell ref="BN53:BQ53"/>
    <mergeCell ref="AU52:AY52"/>
    <mergeCell ref="AZ52:BC52"/>
    <mergeCell ref="BD52:BH52"/>
    <mergeCell ref="BI52:BM52"/>
    <mergeCell ref="BN52:BQ52"/>
    <mergeCell ref="A53:B53"/>
    <mergeCell ref="C53:Z53"/>
    <mergeCell ref="AA53:AE53"/>
    <mergeCell ref="AF53:AJ53"/>
    <mergeCell ref="AK53:AO53"/>
    <mergeCell ref="A52:B52"/>
    <mergeCell ref="C52:Z52"/>
    <mergeCell ref="AA52:AE52"/>
    <mergeCell ref="AF52:AJ52"/>
    <mergeCell ref="AK52:AO52"/>
    <mergeCell ref="AP52:AT52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51:B51"/>
    <mergeCell ref="C51:Z51"/>
    <mergeCell ref="AA51:AE51"/>
    <mergeCell ref="AF51:AJ51"/>
    <mergeCell ref="AK51:AO51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P50:AT50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P49:AT49"/>
    <mergeCell ref="AU49:AY49"/>
    <mergeCell ref="A48:B48"/>
    <mergeCell ref="C48:Z48"/>
    <mergeCell ref="AA48:AE48"/>
    <mergeCell ref="AF48:AJ48"/>
    <mergeCell ref="AK48:AO48"/>
    <mergeCell ref="AP48:AT48"/>
    <mergeCell ref="AU48:AY48"/>
    <mergeCell ref="AZ48:BC48"/>
    <mergeCell ref="AS71:AX71"/>
    <mergeCell ref="AY71:BC71"/>
    <mergeCell ref="A35:F35"/>
    <mergeCell ref="G35:BL35"/>
    <mergeCell ref="A36:F36"/>
    <mergeCell ref="G36:BL36"/>
    <mergeCell ref="A37:F37"/>
    <mergeCell ref="G37:BL37"/>
    <mergeCell ref="A67:B68"/>
    <mergeCell ref="A69:B69"/>
    <mergeCell ref="A70:B70"/>
    <mergeCell ref="A71:B71"/>
    <mergeCell ref="AI71:AM71"/>
    <mergeCell ref="AN71:AR71"/>
    <mergeCell ref="C70:R70"/>
    <mergeCell ref="S70:W70"/>
    <mergeCell ref="X70:AB70"/>
    <mergeCell ref="AC70:AH70"/>
    <mergeCell ref="C71:R71"/>
    <mergeCell ref="S71:W71"/>
    <mergeCell ref="X71:AB71"/>
    <mergeCell ref="AC71:AH71"/>
    <mergeCell ref="AY69:BC69"/>
    <mergeCell ref="BI68:BN68"/>
    <mergeCell ref="BI70:BN70"/>
    <mergeCell ref="BD71:BH71"/>
    <mergeCell ref="BD69:BH69"/>
    <mergeCell ref="BI69:BN69"/>
    <mergeCell ref="BI71:BN71"/>
    <mergeCell ref="BD70:BH70"/>
    <mergeCell ref="AY67:BN67"/>
    <mergeCell ref="AI69:AM69"/>
    <mergeCell ref="AY70:BC70"/>
    <mergeCell ref="AY68:BC68"/>
    <mergeCell ref="BD68:BH68"/>
    <mergeCell ref="AI70:AM70"/>
    <mergeCell ref="AN70:AR70"/>
    <mergeCell ref="AS70:AX70"/>
    <mergeCell ref="AN69:AR69"/>
    <mergeCell ref="AS69:AX69"/>
    <mergeCell ref="A109:BL109"/>
    <mergeCell ref="AK44:AO44"/>
    <mergeCell ref="A46:B46"/>
    <mergeCell ref="AD79:AH79"/>
    <mergeCell ref="AF44:AJ44"/>
    <mergeCell ref="A57:BQ57"/>
    <mergeCell ref="C67:R68"/>
    <mergeCell ref="S67:AH67"/>
    <mergeCell ref="AI67:AX67"/>
    <mergeCell ref="AS68:AX68"/>
    <mergeCell ref="G26:BL26"/>
    <mergeCell ref="A34:F34"/>
    <mergeCell ref="G34:BL34"/>
    <mergeCell ref="A42:BQ42"/>
    <mergeCell ref="C43:Z44"/>
    <mergeCell ref="BI44:BM44"/>
    <mergeCell ref="BD44:BH44"/>
    <mergeCell ref="AZ44:BC44"/>
    <mergeCell ref="A38:F38"/>
    <mergeCell ref="G38:BL38"/>
    <mergeCell ref="A23:BL23"/>
    <mergeCell ref="A24:F24"/>
    <mergeCell ref="G24:BL24"/>
    <mergeCell ref="A43:B44"/>
    <mergeCell ref="A33:F33"/>
    <mergeCell ref="G33:BL33"/>
    <mergeCell ref="A25:F25"/>
    <mergeCell ref="AA43:AO43"/>
    <mergeCell ref="AP43:BC43"/>
    <mergeCell ref="A26:F26"/>
    <mergeCell ref="AP46:AT46"/>
    <mergeCell ref="BD47:BH47"/>
    <mergeCell ref="BI47:BM47"/>
    <mergeCell ref="AZ46:BC46"/>
    <mergeCell ref="AU46:AY46"/>
    <mergeCell ref="BN44:BQ44"/>
    <mergeCell ref="AZ45:BC45"/>
    <mergeCell ref="BD45:BH45"/>
    <mergeCell ref="AP45:AT45"/>
    <mergeCell ref="BD46:BH46"/>
    <mergeCell ref="S68:W68"/>
    <mergeCell ref="X68:AB68"/>
    <mergeCell ref="AC68:AH68"/>
    <mergeCell ref="C69:R69"/>
    <mergeCell ref="S69:W69"/>
    <mergeCell ref="X69:AB69"/>
    <mergeCell ref="AC69:AH69"/>
    <mergeCell ref="O79:X79"/>
    <mergeCell ref="Y77:AM77"/>
    <mergeCell ref="J79:N79"/>
    <mergeCell ref="Y79:AC79"/>
    <mergeCell ref="A77:B78"/>
    <mergeCell ref="C77:I78"/>
    <mergeCell ref="J77:N78"/>
    <mergeCell ref="O77:X78"/>
    <mergeCell ref="Y78:AC78"/>
    <mergeCell ref="AP116:BH116"/>
    <mergeCell ref="AN77:BB77"/>
    <mergeCell ref="A74:BQ74"/>
    <mergeCell ref="C79:I79"/>
    <mergeCell ref="J94:N94"/>
    <mergeCell ref="A93:B93"/>
    <mergeCell ref="A80:B80"/>
    <mergeCell ref="O81:X81"/>
    <mergeCell ref="Y81:AC81"/>
    <mergeCell ref="A79:B79"/>
    <mergeCell ref="Y80:AC80"/>
    <mergeCell ref="A62:B62"/>
    <mergeCell ref="A60:B60"/>
    <mergeCell ref="A61:B61"/>
    <mergeCell ref="A66:BN66"/>
    <mergeCell ref="A65:BN65"/>
    <mergeCell ref="C62:BQ62"/>
    <mergeCell ref="C60:BQ60"/>
    <mergeCell ref="C61:BQ61"/>
    <mergeCell ref="AN79:AR79"/>
    <mergeCell ref="C93:I93"/>
    <mergeCell ref="J93:N93"/>
    <mergeCell ref="C80:I80"/>
    <mergeCell ref="J80:N80"/>
    <mergeCell ref="O80:X80"/>
    <mergeCell ref="C81:I81"/>
    <mergeCell ref="J81:N81"/>
    <mergeCell ref="O94:BQ94"/>
    <mergeCell ref="AP121:BH121"/>
    <mergeCell ref="A120:V120"/>
    <mergeCell ref="W120:AM120"/>
    <mergeCell ref="AP120:BH120"/>
    <mergeCell ref="W121:AM121"/>
    <mergeCell ref="AP117:BH117"/>
    <mergeCell ref="A110:BL110"/>
    <mergeCell ref="C94:I94"/>
    <mergeCell ref="W117:AM117"/>
    <mergeCell ref="A116:V116"/>
    <mergeCell ref="W116:AM116"/>
    <mergeCell ref="A81:B81"/>
    <mergeCell ref="AD81:AH81"/>
    <mergeCell ref="A90:BQ90"/>
    <mergeCell ref="A92:B92"/>
    <mergeCell ref="C92:I92"/>
    <mergeCell ref="BC81:BG81"/>
    <mergeCell ref="BM81:BQ81"/>
    <mergeCell ref="BH81:BL81"/>
    <mergeCell ref="A47:B47"/>
    <mergeCell ref="A59:B59"/>
    <mergeCell ref="AF47:AJ47"/>
    <mergeCell ref="AZ47:BC47"/>
    <mergeCell ref="AU47:AY47"/>
    <mergeCell ref="AA47:AE47"/>
    <mergeCell ref="C47:Z47"/>
    <mergeCell ref="AK47:AO47"/>
    <mergeCell ref="C59:BQ59"/>
    <mergeCell ref="BN47:BQ47"/>
    <mergeCell ref="BC79:BG79"/>
    <mergeCell ref="BC80:BG80"/>
    <mergeCell ref="BC78:BG78"/>
    <mergeCell ref="A75:BQ75"/>
    <mergeCell ref="AD80:AH80"/>
    <mergeCell ref="AI79:AM79"/>
    <mergeCell ref="BH79:BL79"/>
    <mergeCell ref="BM79:BQ79"/>
    <mergeCell ref="BM80:BQ80"/>
    <mergeCell ref="BH80:BL80"/>
    <mergeCell ref="C46:Z46"/>
    <mergeCell ref="AK46:AO46"/>
    <mergeCell ref="AF46:AJ46"/>
    <mergeCell ref="AA46:AE46"/>
    <mergeCell ref="C45:Z45"/>
    <mergeCell ref="AO2:BL6"/>
    <mergeCell ref="A7:BL7"/>
    <mergeCell ref="A8:BL8"/>
    <mergeCell ref="A9:BL9"/>
    <mergeCell ref="BI46:BM46"/>
    <mergeCell ref="AS78:AW78"/>
    <mergeCell ref="AN78:AR78"/>
    <mergeCell ref="AI78:AM78"/>
    <mergeCell ref="BC77:BQ77"/>
    <mergeCell ref="AA45:AE45"/>
    <mergeCell ref="AF45:AJ45"/>
    <mergeCell ref="AK45:AO45"/>
    <mergeCell ref="AI68:AM68"/>
    <mergeCell ref="AN68:AR68"/>
    <mergeCell ref="BN46:BQ46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7:AT47"/>
    <mergeCell ref="A45:B45"/>
    <mergeCell ref="A28:BL28"/>
    <mergeCell ref="A29:BL29"/>
    <mergeCell ref="A31:BL31"/>
    <mergeCell ref="A32:F32"/>
    <mergeCell ref="G32:BL32"/>
    <mergeCell ref="AU44:AY44"/>
    <mergeCell ref="AP44:AT44"/>
    <mergeCell ref="AA44:AE44"/>
    <mergeCell ref="BI45:BM45"/>
    <mergeCell ref="BN45:BQ45"/>
    <mergeCell ref="A40:BQ40"/>
    <mergeCell ref="BD43:BQ43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81:AM81"/>
    <mergeCell ref="AN81:AR81"/>
    <mergeCell ref="AS81:AW81"/>
    <mergeCell ref="AX81:BB81"/>
    <mergeCell ref="AU18:BB18"/>
    <mergeCell ref="BE20:BL20"/>
    <mergeCell ref="BE21:BL21"/>
    <mergeCell ref="AU45:AY45"/>
    <mergeCell ref="G25:BL25"/>
    <mergeCell ref="A41:BQ41"/>
    <mergeCell ref="J92:N92"/>
    <mergeCell ref="AX80:BB80"/>
    <mergeCell ref="BM78:BQ78"/>
    <mergeCell ref="BH78:BL78"/>
    <mergeCell ref="AD78:AH78"/>
    <mergeCell ref="AX78:BB78"/>
    <mergeCell ref="AX79:BB79"/>
    <mergeCell ref="AS79:AW79"/>
    <mergeCell ref="AI80:AM80"/>
    <mergeCell ref="AN80:AR80"/>
    <mergeCell ref="AS80:AW80"/>
    <mergeCell ref="A106:BL106"/>
    <mergeCell ref="A107:BL107"/>
    <mergeCell ref="O92:BQ92"/>
    <mergeCell ref="O93:BQ93"/>
    <mergeCell ref="O95:BQ95"/>
    <mergeCell ref="A95:B95"/>
    <mergeCell ref="C95:I95"/>
    <mergeCell ref="J95:N95"/>
    <mergeCell ref="A94:B94"/>
  </mergeCells>
  <phoneticPr fontId="0" type="noConversion"/>
  <conditionalFormatting sqref="C91 C108 C81 C95">
    <cfRule type="cellIs" dxfId="38" priority="39" stopIfTrue="1" operator="equal">
      <formula>$C80</formula>
    </cfRule>
  </conditionalFormatting>
  <conditionalFormatting sqref="A81:B81 A91:B91 A95:B95 A108:B108 A71:B71 A89:B89 A105:B105">
    <cfRule type="cellIs" dxfId="37" priority="40" stopIfTrue="1" operator="equal">
      <formula>0</formula>
    </cfRule>
  </conditionalFormatting>
  <conditionalFormatting sqref="A72:B72">
    <cfRule type="cellIs" dxfId="36" priority="38" stopIfTrue="1" operator="equal">
      <formula>0</formula>
    </cfRule>
  </conditionalFormatting>
  <conditionalFormatting sqref="C89">
    <cfRule type="cellIs" dxfId="35" priority="42" stopIfTrue="1" operator="equal">
      <formula>$C81</formula>
    </cfRule>
  </conditionalFormatting>
  <conditionalFormatting sqref="C82">
    <cfRule type="cellIs" dxfId="34" priority="35" stopIfTrue="1" operator="equal">
      <formula>$C81</formula>
    </cfRule>
  </conditionalFormatting>
  <conditionalFormatting sqref="A82:B82">
    <cfRule type="cellIs" dxfId="33" priority="36" stopIfTrue="1" operator="equal">
      <formula>0</formula>
    </cfRule>
  </conditionalFormatting>
  <conditionalFormatting sqref="C83">
    <cfRule type="cellIs" dxfId="32" priority="33" stopIfTrue="1" operator="equal">
      <formula>$C82</formula>
    </cfRule>
  </conditionalFormatting>
  <conditionalFormatting sqref="A83:B83">
    <cfRule type="cellIs" dxfId="31" priority="34" stopIfTrue="1" operator="equal">
      <formula>0</formula>
    </cfRule>
  </conditionalFormatting>
  <conditionalFormatting sqref="C84">
    <cfRule type="cellIs" dxfId="30" priority="31" stopIfTrue="1" operator="equal">
      <formula>$C83</formula>
    </cfRule>
  </conditionalFormatting>
  <conditionalFormatting sqref="A84:B84">
    <cfRule type="cellIs" dxfId="29" priority="32" stopIfTrue="1" operator="equal">
      <formula>0</formula>
    </cfRule>
  </conditionalFormatting>
  <conditionalFormatting sqref="C85">
    <cfRule type="cellIs" dxfId="28" priority="29" stopIfTrue="1" operator="equal">
      <formula>$C84</formula>
    </cfRule>
  </conditionalFormatting>
  <conditionalFormatting sqref="A85:B85">
    <cfRule type="cellIs" dxfId="27" priority="30" stopIfTrue="1" operator="equal">
      <formula>0</formula>
    </cfRule>
  </conditionalFormatting>
  <conditionalFormatting sqref="C86">
    <cfRule type="cellIs" dxfId="26" priority="27" stopIfTrue="1" operator="equal">
      <formula>$C85</formula>
    </cfRule>
  </conditionalFormatting>
  <conditionalFormatting sqref="A86:B86">
    <cfRule type="cellIs" dxfId="25" priority="28" stopIfTrue="1" operator="equal">
      <formula>0</formula>
    </cfRule>
  </conditionalFormatting>
  <conditionalFormatting sqref="C87">
    <cfRule type="cellIs" dxfId="24" priority="25" stopIfTrue="1" operator="equal">
      <formula>$C86</formula>
    </cfRule>
  </conditionalFormatting>
  <conditionalFormatting sqref="A87:B87">
    <cfRule type="cellIs" dxfId="23" priority="26" stopIfTrue="1" operator="equal">
      <formula>0</formula>
    </cfRule>
  </conditionalFormatting>
  <conditionalFormatting sqref="C88">
    <cfRule type="cellIs" dxfId="22" priority="23" stopIfTrue="1" operator="equal">
      <formula>$C87</formula>
    </cfRule>
  </conditionalFormatting>
  <conditionalFormatting sqref="A88:B88">
    <cfRule type="cellIs" dxfId="21" priority="24" stopIfTrue="1" operator="equal">
      <formula>0</formula>
    </cfRule>
  </conditionalFormatting>
  <conditionalFormatting sqref="C105">
    <cfRule type="cellIs" dxfId="20" priority="44" stopIfTrue="1" operator="equal">
      <formula>$C95</formula>
    </cfRule>
  </conditionalFormatting>
  <conditionalFormatting sqref="C96">
    <cfRule type="cellIs" dxfId="19" priority="19" stopIfTrue="1" operator="equal">
      <formula>$C95</formula>
    </cfRule>
  </conditionalFormatting>
  <conditionalFormatting sqref="A96:B96">
    <cfRule type="cellIs" dxfId="18" priority="20" stopIfTrue="1" operator="equal">
      <formula>0</formula>
    </cfRule>
  </conditionalFormatting>
  <conditionalFormatting sqref="C97">
    <cfRule type="cellIs" dxfId="17" priority="17" stopIfTrue="1" operator="equal">
      <formula>$C96</formula>
    </cfRule>
  </conditionalFormatting>
  <conditionalFormatting sqref="A97:B97">
    <cfRule type="cellIs" dxfId="16" priority="18" stopIfTrue="1" operator="equal">
      <formula>0</formula>
    </cfRule>
  </conditionalFormatting>
  <conditionalFormatting sqref="C98">
    <cfRule type="cellIs" dxfId="15" priority="15" stopIfTrue="1" operator="equal">
      <formula>$C97</formula>
    </cfRule>
  </conditionalFormatting>
  <conditionalFormatting sqref="A98:B98">
    <cfRule type="cellIs" dxfId="14" priority="16" stopIfTrue="1" operator="equal">
      <formula>0</formula>
    </cfRule>
  </conditionalFormatting>
  <conditionalFormatting sqref="C99">
    <cfRule type="cellIs" dxfId="13" priority="13" stopIfTrue="1" operator="equal">
      <formula>$C98</formula>
    </cfRule>
  </conditionalFormatting>
  <conditionalFormatting sqref="A99:B99">
    <cfRule type="cellIs" dxfId="12" priority="14" stopIfTrue="1" operator="equal">
      <formula>0</formula>
    </cfRule>
  </conditionalFormatting>
  <conditionalFormatting sqref="C100">
    <cfRule type="cellIs" dxfId="11" priority="11" stopIfTrue="1" operator="equal">
      <formula>$C99</formula>
    </cfRule>
  </conditionalFormatting>
  <conditionalFormatting sqref="A100:B100">
    <cfRule type="cellIs" dxfId="10" priority="12" stopIfTrue="1" operator="equal">
      <formula>0</formula>
    </cfRule>
  </conditionalFormatting>
  <conditionalFormatting sqref="C101">
    <cfRule type="cellIs" dxfId="9" priority="9" stopIfTrue="1" operator="equal">
      <formula>$C100</formula>
    </cfRule>
  </conditionalFormatting>
  <conditionalFormatting sqref="A101:B101">
    <cfRule type="cellIs" dxfId="8" priority="10" stopIfTrue="1" operator="equal">
      <formula>0</formula>
    </cfRule>
  </conditionalFormatting>
  <conditionalFormatting sqref="C102">
    <cfRule type="cellIs" dxfId="7" priority="7" stopIfTrue="1" operator="equal">
      <formula>$C101</formula>
    </cfRule>
  </conditionalFormatting>
  <conditionalFormatting sqref="A102:B102">
    <cfRule type="cellIs" dxfId="6" priority="8" stopIfTrue="1" operator="equal">
      <formula>0</formula>
    </cfRule>
  </conditionalFormatting>
  <conditionalFormatting sqref="C103">
    <cfRule type="cellIs" dxfId="5" priority="5" stopIfTrue="1" operator="equal">
      <formula>$C102</formula>
    </cfRule>
  </conditionalFormatting>
  <conditionalFormatting sqref="A103:B103">
    <cfRule type="cellIs" dxfId="4" priority="6" stopIfTrue="1" operator="equal">
      <formula>0</formula>
    </cfRule>
  </conditionalFormatting>
  <conditionalFormatting sqref="C104">
    <cfRule type="cellIs" dxfId="3" priority="3" stopIfTrue="1" operator="equal">
      <formula>$C103</formula>
    </cfRule>
  </conditionalFormatting>
  <conditionalFormatting sqref="A104:B104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2023-05-17T12:11:16Z</cp:lastPrinted>
  <dcterms:created xsi:type="dcterms:W3CDTF">2016-08-10T10:53:25Z</dcterms:created>
  <dcterms:modified xsi:type="dcterms:W3CDTF">2023-05-17T12:13:37Z</dcterms:modified>
</cp:coreProperties>
</file>