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3133" sheetId="1" r:id="rId1"/>
  </sheets>
  <definedNames>
    <definedName name="_xlnm.Print_Area" localSheetId="0">КПК0213133!$A$1:$BQ$114</definedName>
  </definedNames>
  <calcPr calcId="152511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<sst xmlns="http://schemas.openxmlformats.org/spreadsheetml/2006/main" count="219" uniqueCount="129">
  <si>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</si>
  <si>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</si>
  <si>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</si>
  <si>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</si>
  <si>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</si>
  <si>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</si>
  <si>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</si>
  <si>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</si>
  <si>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</si>
  <si>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</si>
  <si>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</si>
  <si>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</si>
  <si>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</si>
  <si>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</si>
  <si>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</si>
  <si>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</si>
  <si>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</si>
  <si>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</si>
  <si>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</si>
  <si>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</si>
  <si>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</si>
  <si>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</si>
  <si>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</si>
  <si>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</si>
  <si>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</si>
  <si>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</si>
  <si>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</si>
  <si>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</si>
  <si>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</si>
  <si>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</si>
  <si>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</si>
  <si>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</si>
  <si>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</si>
  <si>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</si>
  <si>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</si>
  <si>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</si>
  <si>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</si>
  <si>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</si>
  <si>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</si>
  <si>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</si>
  <si>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</si>
  <si>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</si>
  <si>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</si>
  <si>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</si>
  <si>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</si>
  <si>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</si>
  <si>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</si>
  <si>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</si>
  <si>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</si>
  <si>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</si>
  <si>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</si>
  <si>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</si>
  <si>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</si>
  <si>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</si>
  <si>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</si>
  <si>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</si>
  <si>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</si>
  <si>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</si>
  <si>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</si>
  <si>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</si>
  <si>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</si>
  <si>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</si>
  <si>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</si>
  <si>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</si>
  <si>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</si>
  <si>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</si>
  <si>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</si>
  <si>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</si>
  <si>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</si>
  <si>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</si>
  <si>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</si>
  <si>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</si>
  <si>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</si>
  <si>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</si>
  <si>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</si>
  <si>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</si>
  <si>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</si>
  <si>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</si>
  <si>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</si>
  <si>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</si>
  <si>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</si>
  <si>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політики у молодіжній сфері м.Червонограда</t>
  </si>
  <si>
    <t>Максимальне сприяння духовному та фізичному розвитку молоді, вихованню у неї почуття громадянської самосвідомості та патріотизму, бажання активно сприяти утвердженню державності в Україні</t>
  </si>
  <si>
    <t>Сприяння реалізації творчого потенціалу молодої людини в інтересах становлення й самореалізації її особистості, формування морально-правової культури та профілактики негативних явищ в дитячому та молодіжному середовищах</t>
  </si>
  <si>
    <t>Придбання канцтоварів для внутрішньо переміщеним та/або евакуйованим дітям</t>
  </si>
  <si>
    <t>Виплати грошової винагороди учням-випусуникам, які отримали на ЗНО 200,400,600 балів</t>
  </si>
  <si>
    <t>УСЬОГО</t>
  </si>
  <si>
    <t>Оплата за придбання канцелярських товарів здійснювалася відповідно до накладної</t>
  </si>
  <si>
    <t>Програма підтримки та розвитку молоді " Місто для молоді" на 2022 рік</t>
  </si>
  <si>
    <t>Усього</t>
  </si>
  <si>
    <t>затрат</t>
  </si>
  <si>
    <t/>
  </si>
  <si>
    <t>Обсяг видатків на придбання канцтоварів для внутрішньо переміщеним та/або евакуйованим дітям</t>
  </si>
  <si>
    <t>од.</t>
  </si>
  <si>
    <t>Міська програма " Місто для молоді"</t>
  </si>
  <si>
    <t>Обсяг видатків на виплату грошової винагороди учням-випускникам</t>
  </si>
  <si>
    <t>грн.</t>
  </si>
  <si>
    <t>Рішення сесії</t>
  </si>
  <si>
    <t>продукту</t>
  </si>
  <si>
    <t>Кількість внутрішньо переміщених та/або евакуйованих дітей, яких буде забезпечено канцтоварами</t>
  </si>
  <si>
    <t>відомість</t>
  </si>
  <si>
    <t>Кількість учнів-випускників, якиим  буде виплачено грошову винагороду</t>
  </si>
  <si>
    <t>ефективності</t>
  </si>
  <si>
    <t>Середні витрати на придбання  кацтоварів для однієї внутрішньо переміщеної та/або евакуйованої особи</t>
  </si>
  <si>
    <t>Середня сума грошової  виплати на одного учня-випускника</t>
  </si>
  <si>
    <t>розрахункові дані</t>
  </si>
  <si>
    <t>якості</t>
  </si>
  <si>
    <t>Рівень забезпечення внутрішньо переміщених та /або евакуйованих осіб канцтоварами</t>
  </si>
  <si>
    <t>відс.</t>
  </si>
  <si>
    <t>Рівень забезпечення учнів-випускників  грошовими винагородами</t>
  </si>
  <si>
    <t>Відхилення за показниками пояснюється тим, що  оплата канцтоварів здійснювалася відповідно до накладної</t>
  </si>
  <si>
    <t>Реалізація молодіжної політики, поліпшення соціально-економічного становища молоді, підтримка її громадянської активності, спрямованої на самовизначення і самореалізацію, ширшого залучення її до участі в процесах державотворення, активізації участі у соціально-економічному, політичному та культурному житті Червонограда, підтримки молодіжних та дитячих громадських організацій, активізації діяльності органів місцевого самоврядування на вирішення цих та інших проблем.</t>
  </si>
  <si>
    <t>Програму підтримки та розвитку молоді "Місто для молоді " на 2022 рік виконано в повному обсязі.</t>
  </si>
  <si>
    <t>Розбіжності між плановими і фактичними показниками є  незначними.</t>
  </si>
  <si>
    <t>0200000</t>
  </si>
  <si>
    <t>Виконавчий комiтет Червоноградської мiської ради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</si>
  <si>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</si>
  <si>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</si>
  <si>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</si>
  <si>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</si>
  <si>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</si>
  <si>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</si>
  <si>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</si>
  <si>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0213133</t>
  </si>
  <si>
    <t>Інші заходи та заклади молодіжної політики</t>
  </si>
  <si>
    <t>0210000</t>
  </si>
  <si>
    <t>3133</t>
  </si>
  <si>
    <t>1040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</si>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</sst>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89" zoomScaleNormal="100" workbookViewId="0">
      <selection activeCell="A109" sqref="A109:IV10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119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119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126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127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124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120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47.25" customHeight="1" x14ac:dyDescent="0.2">
      <c r="A29" s="146" t="s">
        <v>111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25.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25.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121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15" customHeight="1" x14ac:dyDescent="0.2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74000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74000</v>
      </c>
      <c r="AL44" s="57"/>
      <c r="AM44" s="57"/>
      <c r="AN44" s="57"/>
      <c r="AO44" s="57"/>
      <c r="AP44" s="57">
        <v>73984.5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73984.5</v>
      </c>
      <c r="BA44" s="57"/>
      <c r="BB44" s="57"/>
      <c r="BC44" s="57"/>
      <c r="BD44" s="57">
        <f>AP44-AA44</f>
        <v>-15.5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-15.5</v>
      </c>
      <c r="BO44" s="57"/>
      <c r="BP44" s="57"/>
      <c r="BQ44" s="57"/>
      <c r="CA44" s="1" t="s">
        <v>20</v>
      </c>
    </row>
    <row r="45" spans="1:79" ht="25.5" customHeight="1" x14ac:dyDescent="0.2">
      <c r="A45" s="82">
        <v>2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110000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110000</v>
      </c>
      <c r="AL45" s="57"/>
      <c r="AM45" s="57"/>
      <c r="AN45" s="57"/>
      <c r="AO45" s="57"/>
      <c r="AP45" s="57">
        <v>110000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110000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184000</v>
      </c>
      <c r="AB46" s="83"/>
      <c r="AC46" s="83"/>
      <c r="AD46" s="83"/>
      <c r="AE46" s="83"/>
      <c r="AF46" s="83">
        <v>0</v>
      </c>
      <c r="AG46" s="83"/>
      <c r="AH46" s="83"/>
      <c r="AI46" s="83"/>
      <c r="AJ46" s="83"/>
      <c r="AK46" s="83">
        <f>AA46+AF46</f>
        <v>184000</v>
      </c>
      <c r="AL46" s="83"/>
      <c r="AM46" s="83"/>
      <c r="AN46" s="83"/>
      <c r="AO46" s="83"/>
      <c r="AP46" s="83">
        <v>183984.5</v>
      </c>
      <c r="AQ46" s="83"/>
      <c r="AR46" s="83"/>
      <c r="AS46" s="83"/>
      <c r="AT46" s="83"/>
      <c r="AU46" s="83">
        <v>0</v>
      </c>
      <c r="AV46" s="83"/>
      <c r="AW46" s="83"/>
      <c r="AX46" s="83"/>
      <c r="AY46" s="83"/>
      <c r="AZ46" s="83">
        <f>AP46+AU46</f>
        <v>183984.5</v>
      </c>
      <c r="BA46" s="83"/>
      <c r="BB46" s="83"/>
      <c r="BC46" s="83"/>
      <c r="BD46" s="83">
        <f>AP46-AA46</f>
        <v>-15.5</v>
      </c>
      <c r="BE46" s="83"/>
      <c r="BF46" s="83"/>
      <c r="BG46" s="83"/>
      <c r="BH46" s="83"/>
      <c r="BI46" s="83">
        <f>AU46-AF46</f>
        <v>0</v>
      </c>
      <c r="BJ46" s="83"/>
      <c r="BK46" s="83"/>
      <c r="BL46" s="83"/>
      <c r="BM46" s="83"/>
      <c r="BN46" s="83">
        <f>BD46+BI46</f>
        <v>-15.5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121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25.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184000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184000</v>
      </c>
      <c r="AD61" s="110"/>
      <c r="AE61" s="110"/>
      <c r="AF61" s="110"/>
      <c r="AG61" s="110"/>
      <c r="AH61" s="110"/>
      <c r="AI61" s="110">
        <v>183984.5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183984.5</v>
      </c>
      <c r="AT61" s="110"/>
      <c r="AU61" s="110"/>
      <c r="AV61" s="110"/>
      <c r="AW61" s="110"/>
      <c r="AX61" s="110"/>
      <c r="AY61" s="110">
        <f>AI61-S61</f>
        <v>-15.5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-15.5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184000</v>
      </c>
      <c r="T62" s="111"/>
      <c r="U62" s="111"/>
      <c r="V62" s="111"/>
      <c r="W62" s="111"/>
      <c r="X62" s="111">
        <v>0</v>
      </c>
      <c r="Y62" s="111"/>
      <c r="Z62" s="111"/>
      <c r="AA62" s="111"/>
      <c r="AB62" s="111"/>
      <c r="AC62" s="111">
        <f>S62+X62</f>
        <v>184000</v>
      </c>
      <c r="AD62" s="111"/>
      <c r="AE62" s="111"/>
      <c r="AF62" s="111"/>
      <c r="AG62" s="111"/>
      <c r="AH62" s="111"/>
      <c r="AI62" s="111">
        <v>183984.5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183984.5</v>
      </c>
      <c r="AT62" s="111"/>
      <c r="AU62" s="111"/>
      <c r="AV62" s="111"/>
      <c r="AW62" s="111"/>
      <c r="AX62" s="111"/>
      <c r="AY62" s="111">
        <f>AI62-S62</f>
        <v>-15.5</v>
      </c>
      <c r="AZ62" s="111"/>
      <c r="BA62" s="111"/>
      <c r="BB62" s="111"/>
      <c r="BC62" s="111"/>
      <c r="BD62" s="128">
        <f>AN62-X62</f>
        <v>0</v>
      </c>
      <c r="BE62" s="128"/>
      <c r="BF62" s="128"/>
      <c r="BG62" s="128"/>
      <c r="BH62" s="128"/>
      <c r="BI62" s="128">
        <f>AY62+BD62</f>
        <v>-15.5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76.5" customHeight="1" x14ac:dyDescent="0.2">
      <c r="A72" s="94">
        <v>1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4" t="s">
        <v>94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74000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74000</v>
      </c>
      <c r="AJ72" s="110"/>
      <c r="AK72" s="110"/>
      <c r="AL72" s="110"/>
      <c r="AM72" s="110"/>
      <c r="AN72" s="110">
        <v>73984.5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73984.5</v>
      </c>
      <c r="AY72" s="110"/>
      <c r="AZ72" s="110"/>
      <c r="BA72" s="110"/>
      <c r="BB72" s="110"/>
      <c r="BC72" s="110">
        <f>AN72-Y72</f>
        <v>-15.5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-15.5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51" customHeight="1" x14ac:dyDescent="0.2">
      <c r="A73" s="94">
        <v>2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96</v>
      </c>
      <c r="K73" s="135"/>
      <c r="L73" s="135"/>
      <c r="M73" s="135"/>
      <c r="N73" s="135"/>
      <c r="O73" s="134" t="s">
        <v>97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110000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110000</v>
      </c>
      <c r="AJ73" s="110"/>
      <c r="AK73" s="110"/>
      <c r="AL73" s="110"/>
      <c r="AM73" s="110"/>
      <c r="AN73" s="110">
        <v>110000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110000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98</v>
      </c>
      <c r="D74" s="120"/>
      <c r="E74" s="120"/>
      <c r="F74" s="120"/>
      <c r="G74" s="120"/>
      <c r="H74" s="120"/>
      <c r="I74" s="121"/>
      <c r="J74" s="130" t="s">
        <v>91</v>
      </c>
      <c r="K74" s="130"/>
      <c r="L74" s="130"/>
      <c r="M74" s="130"/>
      <c r="N74" s="130"/>
      <c r="O74" s="133" t="s">
        <v>91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63.75" customHeight="1" x14ac:dyDescent="0.2">
      <c r="A75" s="94">
        <v>1</v>
      </c>
      <c r="B75" s="94"/>
      <c r="C75" s="134" t="s">
        <v>99</v>
      </c>
      <c r="D75" s="116"/>
      <c r="E75" s="116"/>
      <c r="F75" s="116"/>
      <c r="G75" s="116"/>
      <c r="H75" s="116"/>
      <c r="I75" s="117"/>
      <c r="J75" s="135" t="s">
        <v>93</v>
      </c>
      <c r="K75" s="135"/>
      <c r="L75" s="135"/>
      <c r="M75" s="135"/>
      <c r="N75" s="135"/>
      <c r="O75" s="134" t="s">
        <v>100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156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156</v>
      </c>
      <c r="AJ75" s="110"/>
      <c r="AK75" s="110"/>
      <c r="AL75" s="110"/>
      <c r="AM75" s="110"/>
      <c r="AN75" s="110">
        <v>156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156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94">
        <v>2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93</v>
      </c>
      <c r="K76" s="135"/>
      <c r="L76" s="135"/>
      <c r="M76" s="135"/>
      <c r="N76" s="135"/>
      <c r="O76" s="134" t="s">
        <v>97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40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40</v>
      </c>
      <c r="AJ76" s="110"/>
      <c r="AK76" s="110"/>
      <c r="AL76" s="110"/>
      <c r="AM76" s="110"/>
      <c r="AN76" s="110">
        <v>40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40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102</v>
      </c>
      <c r="D77" s="120"/>
      <c r="E77" s="120"/>
      <c r="F77" s="120"/>
      <c r="G77" s="120"/>
      <c r="H77" s="120"/>
      <c r="I77" s="121"/>
      <c r="J77" s="130" t="s">
        <v>91</v>
      </c>
      <c r="K77" s="130"/>
      <c r="L77" s="130"/>
      <c r="M77" s="130"/>
      <c r="N77" s="130"/>
      <c r="O77" s="133" t="s">
        <v>91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63.75" customHeight="1" x14ac:dyDescent="0.2">
      <c r="A78" s="94">
        <v>1</v>
      </c>
      <c r="B78" s="94"/>
      <c r="C78" s="134" t="s">
        <v>103</v>
      </c>
      <c r="D78" s="116"/>
      <c r="E78" s="116"/>
      <c r="F78" s="116"/>
      <c r="G78" s="116"/>
      <c r="H78" s="116"/>
      <c r="I78" s="117"/>
      <c r="J78" s="135" t="s">
        <v>96</v>
      </c>
      <c r="K78" s="135"/>
      <c r="L78" s="135"/>
      <c r="M78" s="135"/>
      <c r="N78" s="135"/>
      <c r="O78" s="134"/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474.36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474.36</v>
      </c>
      <c r="AJ78" s="110"/>
      <c r="AK78" s="110"/>
      <c r="AL78" s="110"/>
      <c r="AM78" s="110"/>
      <c r="AN78" s="110">
        <v>474.26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474.26</v>
      </c>
      <c r="AY78" s="110"/>
      <c r="AZ78" s="110"/>
      <c r="BA78" s="110"/>
      <c r="BB78" s="110"/>
      <c r="BC78" s="110">
        <f>AN78-Y78</f>
        <v>-0.10000000000002274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-0.10000000000002274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1" customHeight="1" x14ac:dyDescent="0.2">
      <c r="A79" s="94">
        <v>2</v>
      </c>
      <c r="B79" s="94"/>
      <c r="C79" s="134" t="s">
        <v>104</v>
      </c>
      <c r="D79" s="116"/>
      <c r="E79" s="116"/>
      <c r="F79" s="116"/>
      <c r="G79" s="116"/>
      <c r="H79" s="116"/>
      <c r="I79" s="117"/>
      <c r="J79" s="135" t="s">
        <v>96</v>
      </c>
      <c r="K79" s="135"/>
      <c r="L79" s="135"/>
      <c r="M79" s="135"/>
      <c r="N79" s="135"/>
      <c r="O79" s="134" t="s">
        <v>105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2750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2750</v>
      </c>
      <c r="AJ79" s="110"/>
      <c r="AK79" s="110"/>
      <c r="AL79" s="110"/>
      <c r="AM79" s="110"/>
      <c r="AN79" s="110">
        <v>2750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2750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106</v>
      </c>
      <c r="D80" s="120"/>
      <c r="E80" s="120"/>
      <c r="F80" s="120"/>
      <c r="G80" s="120"/>
      <c r="H80" s="120"/>
      <c r="I80" s="121"/>
      <c r="J80" s="130" t="s">
        <v>91</v>
      </c>
      <c r="K80" s="130"/>
      <c r="L80" s="130"/>
      <c r="M80" s="130"/>
      <c r="N80" s="130"/>
      <c r="O80" s="133" t="s">
        <v>91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63.75" customHeight="1" x14ac:dyDescent="0.2">
      <c r="A81" s="94">
        <v>1</v>
      </c>
      <c r="B81" s="94"/>
      <c r="C81" s="134" t="s">
        <v>107</v>
      </c>
      <c r="D81" s="116"/>
      <c r="E81" s="116"/>
      <c r="F81" s="116"/>
      <c r="G81" s="116"/>
      <c r="H81" s="116"/>
      <c r="I81" s="117"/>
      <c r="J81" s="135" t="s">
        <v>108</v>
      </c>
      <c r="K81" s="135"/>
      <c r="L81" s="135"/>
      <c r="M81" s="135"/>
      <c r="N81" s="135"/>
      <c r="O81" s="134"/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100</v>
      </c>
      <c r="AJ81" s="110"/>
      <c r="AK81" s="110"/>
      <c r="AL81" s="110"/>
      <c r="AM81" s="110"/>
      <c r="AN81" s="110">
        <v>100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100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51" customHeight="1" x14ac:dyDescent="0.2">
      <c r="A82" s="94">
        <v>2</v>
      </c>
      <c r="B82" s="94"/>
      <c r="C82" s="134" t="s">
        <v>109</v>
      </c>
      <c r="D82" s="116"/>
      <c r="E82" s="116"/>
      <c r="F82" s="116"/>
      <c r="G82" s="116"/>
      <c r="H82" s="116"/>
      <c r="I82" s="117"/>
      <c r="J82" s="135" t="s">
        <v>108</v>
      </c>
      <c r="K82" s="135"/>
      <c r="L82" s="135"/>
      <c r="M82" s="135"/>
      <c r="N82" s="135"/>
      <c r="O82" s="134"/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100</v>
      </c>
      <c r="AJ82" s="110"/>
      <c r="AK82" s="110"/>
      <c r="AL82" s="110"/>
      <c r="AM82" s="110"/>
      <c r="AN82" s="110">
        <v>100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100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customHeight="1" x14ac:dyDescent="0.2">
      <c r="A84" s="41" t="s">
        <v>63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</row>
    <row r="85" spans="1:79" ht="9" customHeight="1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45" customHeight="1" x14ac:dyDescent="0.2">
      <c r="A86" s="51" t="s">
        <v>3</v>
      </c>
      <c r="B86" s="53"/>
      <c r="C86" s="51" t="s">
        <v>6</v>
      </c>
      <c r="D86" s="52"/>
      <c r="E86" s="52"/>
      <c r="F86" s="52"/>
      <c r="G86" s="52"/>
      <c r="H86" s="52"/>
      <c r="I86" s="53"/>
      <c r="J86" s="51" t="s">
        <v>5</v>
      </c>
      <c r="K86" s="52"/>
      <c r="L86" s="52"/>
      <c r="M86" s="52"/>
      <c r="N86" s="53"/>
      <c r="O86" s="42" t="s">
        <v>64</v>
      </c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4"/>
      <c r="BR86" s="10"/>
      <c r="BS86" s="10"/>
      <c r="BT86" s="10"/>
      <c r="BU86" s="10"/>
      <c r="BV86" s="10"/>
      <c r="BW86" s="10"/>
      <c r="BX86" s="10"/>
      <c r="BY86" s="10"/>
      <c r="BZ86" s="9"/>
    </row>
    <row r="87" spans="1:79" s="38" customFormat="1" ht="15.95" customHeight="1" x14ac:dyDescent="0.2">
      <c r="A87" s="93">
        <v>1</v>
      </c>
      <c r="B87" s="93"/>
      <c r="C87" s="93">
        <v>2</v>
      </c>
      <c r="D87" s="93"/>
      <c r="E87" s="93"/>
      <c r="F87" s="93"/>
      <c r="G87" s="93"/>
      <c r="H87" s="93"/>
      <c r="I87" s="93"/>
      <c r="J87" s="93">
        <v>3</v>
      </c>
      <c r="K87" s="93"/>
      <c r="L87" s="93"/>
      <c r="M87" s="93"/>
      <c r="N87" s="93"/>
      <c r="O87" s="45">
        <v>4</v>
      </c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7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38" customFormat="1" ht="12.75" hidden="1" customHeight="1" x14ac:dyDescent="0.2">
      <c r="A88" s="50" t="s">
        <v>36</v>
      </c>
      <c r="B88" s="50"/>
      <c r="C88" s="90" t="s">
        <v>14</v>
      </c>
      <c r="D88" s="91"/>
      <c r="E88" s="91"/>
      <c r="F88" s="91"/>
      <c r="G88" s="91"/>
      <c r="H88" s="91"/>
      <c r="I88" s="92"/>
      <c r="J88" s="50" t="s">
        <v>15</v>
      </c>
      <c r="K88" s="50"/>
      <c r="L88" s="50"/>
      <c r="M88" s="50"/>
      <c r="N88" s="50"/>
      <c r="O88" s="85" t="s">
        <v>72</v>
      </c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8"/>
      <c r="BR88" s="39"/>
      <c r="BS88" s="39"/>
      <c r="BT88" s="37"/>
      <c r="BU88" s="37"/>
      <c r="BV88" s="37"/>
      <c r="BW88" s="37"/>
      <c r="BX88" s="37"/>
      <c r="BY88" s="37"/>
      <c r="BZ88" s="37"/>
      <c r="CA88" s="38" t="s">
        <v>71</v>
      </c>
    </row>
    <row r="89" spans="1:79" s="142" customFormat="1" ht="15.75" x14ac:dyDescent="0.2">
      <c r="A89" s="78">
        <v>0</v>
      </c>
      <c r="B89" s="78"/>
      <c r="C89" s="78" t="s">
        <v>90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  <c r="CA89" s="142" t="s">
        <v>66</v>
      </c>
    </row>
    <row r="90" spans="1:79" s="142" customFormat="1" ht="15.75" x14ac:dyDescent="0.2">
      <c r="A90" s="78">
        <v>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76.5" customHeight="1" x14ac:dyDescent="0.2">
      <c r="A91" s="50">
        <v>1</v>
      </c>
      <c r="B91" s="50"/>
      <c r="C91" s="85" t="s">
        <v>92</v>
      </c>
      <c r="D91" s="116"/>
      <c r="E91" s="116"/>
      <c r="F91" s="116"/>
      <c r="G91" s="116"/>
      <c r="H91" s="116"/>
      <c r="I91" s="117"/>
      <c r="J91" s="50" t="s">
        <v>93</v>
      </c>
      <c r="K91" s="50"/>
      <c r="L91" s="50"/>
      <c r="M91" s="50"/>
      <c r="N91" s="50"/>
      <c r="O91" s="48" t="s">
        <v>110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98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 t="s">
        <v>102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142" customFormat="1" ht="15.75" x14ac:dyDescent="0.2">
      <c r="A96" s="78">
        <v>0</v>
      </c>
      <c r="B96" s="78"/>
      <c r="C96" s="143" t="s">
        <v>106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65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113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46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15.95" customHeight="1" x14ac:dyDescent="0.2">
      <c r="A103" s="148" t="s">
        <v>112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</row>
    <row r="104" spans="1:78" ht="15.95" customHeight="1" x14ac:dyDescent="0.2">
      <c r="A104" s="17"/>
      <c r="B104" s="17"/>
      <c r="C104" s="17"/>
      <c r="D104" s="17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">
      <c r="A105" s="30" t="s">
        <v>77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">
      <c r="A106" s="30" t="s">
        <v>68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s="30" customFormat="1" ht="12" customHeight="1" x14ac:dyDescent="0.2">
      <c r="A107" s="30" t="s">
        <v>69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</row>
    <row r="108" spans="1:78" ht="15.95" customHeight="1" x14ac:dyDescent="0.25">
      <c r="A108" s="29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28.5" customHeight="1" x14ac:dyDescent="0.25">
      <c r="A109" s="152" t="s">
        <v>128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3"/>
      <c r="AO109" s="3"/>
      <c r="AP109" s="153" t="s">
        <v>117</v>
      </c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78" x14ac:dyDescent="0.2">
      <c r="W110" s="89" t="s">
        <v>8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4"/>
      <c r="AO110" s="4"/>
      <c r="AP110" s="89" t="s">
        <v>73</v>
      </c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</row>
    <row r="113" spans="1:60" ht="31.5" customHeight="1" x14ac:dyDescent="0.25">
      <c r="A113" s="152" t="s">
        <v>116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3"/>
      <c r="AO113" s="3"/>
      <c r="AP113" s="153" t="s">
        <v>118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x14ac:dyDescent="0.2">
      <c r="W114" s="89" t="s">
        <v>8</v>
      </c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4"/>
      <c r="AO114" s="4"/>
      <c r="AP114" s="89" t="s">
        <v>73</v>
      </c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</row>
  </sheetData>
  <mergeCells count="451">
    <mergeCell ref="A97:B97"/>
    <mergeCell ref="C97:I97"/>
    <mergeCell ref="J97:N97"/>
    <mergeCell ref="O97:BQ97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62:AR62"/>
    <mergeCell ref="AS62:AX6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1:AX61"/>
    <mergeCell ref="AY61:BC61"/>
    <mergeCell ref="A35:F35"/>
    <mergeCell ref="G35:BL35"/>
    <mergeCell ref="A45:B45"/>
    <mergeCell ref="C45:Z45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2:BL102"/>
    <mergeCell ref="AK41:AO41"/>
    <mergeCell ref="A43:B43"/>
    <mergeCell ref="AD69:AH69"/>
    <mergeCell ref="AF41:AJ41"/>
    <mergeCell ref="A48:BQ48"/>
    <mergeCell ref="C57:R58"/>
    <mergeCell ref="S57:AH57"/>
    <mergeCell ref="AI57:AX57"/>
    <mergeCell ref="AS58:AX58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09:BH109"/>
    <mergeCell ref="AN67:BB67"/>
    <mergeCell ref="A64:BQ64"/>
    <mergeCell ref="C69:I69"/>
    <mergeCell ref="J88:N88"/>
    <mergeCell ref="A87:B87"/>
    <mergeCell ref="A70:B70"/>
    <mergeCell ref="O71:X71"/>
    <mergeCell ref="Y71:AC71"/>
    <mergeCell ref="A69:B69"/>
    <mergeCell ref="Y70:AC70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9:AR69"/>
    <mergeCell ref="C87:I87"/>
    <mergeCell ref="J87:N87"/>
    <mergeCell ref="C70:I70"/>
    <mergeCell ref="J70:N70"/>
    <mergeCell ref="O70:X70"/>
    <mergeCell ref="C71:I71"/>
    <mergeCell ref="J71:N71"/>
    <mergeCell ref="O88:BQ88"/>
    <mergeCell ref="AP114:BH114"/>
    <mergeCell ref="A113:V113"/>
    <mergeCell ref="W113:AM113"/>
    <mergeCell ref="AP113:BH113"/>
    <mergeCell ref="W114:AM114"/>
    <mergeCell ref="AP110:BH110"/>
    <mergeCell ref="A103:BL103"/>
    <mergeCell ref="C88:I88"/>
    <mergeCell ref="W110:AM110"/>
    <mergeCell ref="A109:V109"/>
    <mergeCell ref="W109:AM109"/>
    <mergeCell ref="A71:B71"/>
    <mergeCell ref="AD71:AH71"/>
    <mergeCell ref="A84:BQ84"/>
    <mergeCell ref="A86:B86"/>
    <mergeCell ref="C86:I86"/>
    <mergeCell ref="BC71:BG71"/>
    <mergeCell ref="BM71:BQ71"/>
    <mergeCell ref="BH71:BL71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C50:BQ50"/>
    <mergeCell ref="BN44:BQ44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8:AW68"/>
    <mergeCell ref="AN68:AR68"/>
    <mergeCell ref="AI68:AM68"/>
    <mergeCell ref="BC67:BQ67"/>
    <mergeCell ref="AA42:AE42"/>
    <mergeCell ref="AF42:AJ42"/>
    <mergeCell ref="AK42:AO42"/>
    <mergeCell ref="AI58:AM58"/>
    <mergeCell ref="AN58:AR58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2:AY42"/>
    <mergeCell ref="G25:BL25"/>
    <mergeCell ref="A38:BQ38"/>
    <mergeCell ref="J86:N86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99:BL99"/>
    <mergeCell ref="A100:BL100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1 C71 C89">
    <cfRule type="cellIs" dxfId="44" priority="45" stopIfTrue="1" operator="equal">
      <formula>$C70</formula>
    </cfRule>
  </conditionalFormatting>
  <conditionalFormatting sqref="A71:B71 A85:B85 A89:B89 A101:B101 A61:B61 A83:B83 A98:B98">
    <cfRule type="cellIs" dxfId="43" priority="46" stopIfTrue="1" operator="equal">
      <formula>0</formula>
    </cfRule>
  </conditionalFormatting>
  <conditionalFormatting sqref="A62:B62">
    <cfRule type="cellIs" dxfId="42" priority="44" stopIfTrue="1" operator="equal">
      <formula>0</formula>
    </cfRule>
  </conditionalFormatting>
  <conditionalFormatting sqref="C83">
    <cfRule type="cellIs" dxfId="41" priority="48" stopIfTrue="1" operator="equal">
      <formula>$C71</formula>
    </cfRule>
  </conditionalFormatting>
  <conditionalFormatting sqref="C72">
    <cfRule type="cellIs" dxfId="40" priority="41" stopIfTrue="1" operator="equal">
      <formula>$C71</formula>
    </cfRule>
  </conditionalFormatting>
  <conditionalFormatting sqref="A72:B72">
    <cfRule type="cellIs" dxfId="39" priority="42" stopIfTrue="1" operator="equal">
      <formula>0</formula>
    </cfRule>
  </conditionalFormatting>
  <conditionalFormatting sqref="C73">
    <cfRule type="cellIs" dxfId="38" priority="39" stopIfTrue="1" operator="equal">
      <formula>$C72</formula>
    </cfRule>
  </conditionalFormatting>
  <conditionalFormatting sqref="A73:B73">
    <cfRule type="cellIs" dxfId="37" priority="40" stopIfTrue="1" operator="equal">
      <formula>0</formula>
    </cfRule>
  </conditionalFormatting>
  <conditionalFormatting sqref="C74">
    <cfRule type="cellIs" dxfId="36" priority="37" stopIfTrue="1" operator="equal">
      <formula>$C73</formula>
    </cfRule>
  </conditionalFormatting>
  <conditionalFormatting sqref="A74:B74">
    <cfRule type="cellIs" dxfId="35" priority="38" stopIfTrue="1" operator="equal">
      <formula>0</formula>
    </cfRule>
  </conditionalFormatting>
  <conditionalFormatting sqref="C75">
    <cfRule type="cellIs" dxfId="34" priority="35" stopIfTrue="1" operator="equal">
      <formula>$C74</formula>
    </cfRule>
  </conditionalFormatting>
  <conditionalFormatting sqref="A75:B75">
    <cfRule type="cellIs" dxfId="33" priority="36" stopIfTrue="1" operator="equal">
      <formula>0</formula>
    </cfRule>
  </conditionalFormatting>
  <conditionalFormatting sqref="C76">
    <cfRule type="cellIs" dxfId="32" priority="33" stopIfTrue="1" operator="equal">
      <formula>$C75</formula>
    </cfRule>
  </conditionalFormatting>
  <conditionalFormatting sqref="A76:B76">
    <cfRule type="cellIs" dxfId="31" priority="34" stopIfTrue="1" operator="equal">
      <formula>0</formula>
    </cfRule>
  </conditionalFormatting>
  <conditionalFormatting sqref="C77">
    <cfRule type="cellIs" dxfId="30" priority="31" stopIfTrue="1" operator="equal">
      <formula>$C76</formula>
    </cfRule>
  </conditionalFormatting>
  <conditionalFormatting sqref="A77:B77">
    <cfRule type="cellIs" dxfId="29" priority="32" stopIfTrue="1" operator="equal">
      <formula>0</formula>
    </cfRule>
  </conditionalFormatting>
  <conditionalFormatting sqref="C78">
    <cfRule type="cellIs" dxfId="28" priority="29" stopIfTrue="1" operator="equal">
      <formula>$C77</formula>
    </cfRule>
  </conditionalFormatting>
  <conditionalFormatting sqref="A78:B78">
    <cfRule type="cellIs" dxfId="27" priority="30" stopIfTrue="1" operator="equal">
      <formula>0</formula>
    </cfRule>
  </conditionalFormatting>
  <conditionalFormatting sqref="C79">
    <cfRule type="cellIs" dxfId="26" priority="27" stopIfTrue="1" operator="equal">
      <formula>$C78</formula>
    </cfRule>
  </conditionalFormatting>
  <conditionalFormatting sqref="A79:B79">
    <cfRule type="cellIs" dxfId="25" priority="28" stopIfTrue="1" operator="equal">
      <formula>0</formula>
    </cfRule>
  </conditionalFormatting>
  <conditionalFormatting sqref="C80">
    <cfRule type="cellIs" dxfId="24" priority="25" stopIfTrue="1" operator="equal">
      <formula>$C79</formula>
    </cfRule>
  </conditionalFormatting>
  <conditionalFormatting sqref="A80:B80">
    <cfRule type="cellIs" dxfId="23" priority="26" stopIfTrue="1" operator="equal">
      <formula>0</formula>
    </cfRule>
  </conditionalFormatting>
  <conditionalFormatting sqref="C81">
    <cfRule type="cellIs" dxfId="22" priority="23" stopIfTrue="1" operator="equal">
      <formula>$C80</formula>
    </cfRule>
  </conditionalFormatting>
  <conditionalFormatting sqref="A81:B81">
    <cfRule type="cellIs" dxfId="21" priority="24" stopIfTrue="1" operator="equal">
      <formula>0</formula>
    </cfRule>
  </conditionalFormatting>
  <conditionalFormatting sqref="C82">
    <cfRule type="cellIs" dxfId="20" priority="21" stopIfTrue="1" operator="equal">
      <formula>$C81</formula>
    </cfRule>
  </conditionalFormatting>
  <conditionalFormatting sqref="A82:B82">
    <cfRule type="cellIs" dxfId="19" priority="22" stopIfTrue="1" operator="equal">
      <formula>0</formula>
    </cfRule>
  </conditionalFormatting>
  <conditionalFormatting sqref="C98">
    <cfRule type="cellIs" dxfId="18" priority="50" stopIfTrue="1" operator="equal">
      <formula>$C89</formula>
    </cfRule>
  </conditionalFormatting>
  <conditionalFormatting sqref="C90">
    <cfRule type="cellIs" dxfId="17" priority="17" stopIfTrue="1" operator="equal">
      <formula>$C89</formula>
    </cfRule>
  </conditionalFormatting>
  <conditionalFormatting sqref="A90:B90">
    <cfRule type="cellIs" dxfId="16" priority="18" stopIfTrue="1" operator="equal">
      <formula>0</formula>
    </cfRule>
  </conditionalFormatting>
  <conditionalFormatting sqref="C91">
    <cfRule type="cellIs" dxfId="15" priority="15" stopIfTrue="1" operator="equal">
      <formula>$C90</formula>
    </cfRule>
  </conditionalFormatting>
  <conditionalFormatting sqref="A91:B91">
    <cfRule type="cellIs" dxfId="14" priority="16" stopIfTrue="1" operator="equal">
      <formula>0</formula>
    </cfRule>
  </conditionalFormatting>
  <conditionalFormatting sqref="C92">
    <cfRule type="cellIs" dxfId="13" priority="13" stopIfTrue="1" operator="equal">
      <formula>$C91</formula>
    </cfRule>
  </conditionalFormatting>
  <conditionalFormatting sqref="A92:B92">
    <cfRule type="cellIs" dxfId="12" priority="14" stopIfTrue="1" operator="equal">
      <formula>0</formula>
    </cfRule>
  </conditionalFormatting>
  <conditionalFormatting sqref="C93">
    <cfRule type="cellIs" dxfId="11" priority="11" stopIfTrue="1" operator="equal">
      <formula>$C92</formula>
    </cfRule>
  </conditionalFormatting>
  <conditionalFormatting sqref="A93:B93">
    <cfRule type="cellIs" dxfId="10" priority="12" stopIfTrue="1" operator="equal">
      <formula>0</formula>
    </cfRule>
  </conditionalFormatting>
  <conditionalFormatting sqref="C94">
    <cfRule type="cellIs" dxfId="9" priority="9" stopIfTrue="1" operator="equal">
      <formula>$C93</formula>
    </cfRule>
  </conditionalFormatting>
  <conditionalFormatting sqref="A94:B94">
    <cfRule type="cellIs" dxfId="8" priority="10" stopIfTrue="1" operator="equal">
      <formula>0</formula>
    </cfRule>
  </conditionalFormatting>
  <conditionalFormatting sqref="C95">
    <cfRule type="cellIs" dxfId="7" priority="7" stopIfTrue="1" operator="equal">
      <formula>$C94</formula>
    </cfRule>
  </conditionalFormatting>
  <conditionalFormatting sqref="A95:B95">
    <cfRule type="cellIs" dxfId="6" priority="8" stopIfTrue="1" operator="equal">
      <formula>0</formula>
    </cfRule>
  </conditionalFormatting>
  <conditionalFormatting sqref="C96">
    <cfRule type="cellIs" dxfId="5" priority="5" stopIfTrue="1" operator="equal">
      <formula>$C95</formula>
    </cfRule>
  </conditionalFormatting>
  <conditionalFormatting sqref="A96:B96">
    <cfRule type="cellIs" dxfId="4" priority="6" stopIfTrue="1" operator="equal">
      <formula>0</formula>
    </cfRule>
  </conditionalFormatting>
  <conditionalFormatting sqref="C97">
    <cfRule type="cellIs" dxfId="3" priority="3" stopIfTrue="1" operator="equal">
      <formula>$C96</formula>
    </cfRule>
  </conditionalFormatting>
  <conditionalFormatting sqref="A97:B9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2023-04-21T11:20:08Z</cp:lastPrinted>
  <dcterms:created xsi:type="dcterms:W3CDTF">2016-08-10T10:53:25Z</dcterms:created>
  <dcterms:modified xsi:type="dcterms:W3CDTF">2023-04-21T11:21:34Z</dcterms:modified>
</cp:coreProperties>
</file>