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Звіти по паспортах\"/>
    </mc:Choice>
  </mc:AlternateContent>
  <bookViews>
    <workbookView xWindow="-255" yWindow="-60" windowWidth="25440" windowHeight="14385"/>
  </bookViews>
  <sheets>
    <sheet name="КПК0213230" sheetId="1" r:id="rId1"/>
  </sheets>
  <definedNames>
    <definedName name="_xlnm.Print_Area" localSheetId="0">КПК0213230!$A$1:$BQ$144</definedName>
  </definedNames>
  <calcPr calcId="152511"/>
</workbook>
</file>

<file path=xl/calcChain.xml><?xml version="1.0" encoding="utf-8"?>
<calcChain xmlns="http://schemas.openxmlformats.org/spreadsheetml/2006/main">
  <c r="BH99" i="1" l="1"/>
  <c r="BC99" i="1"/>
  <c r="BH98" i="1"/>
  <c r="BC98" i="1"/>
  <c r="BH97" i="1"/>
  <c r="BC97" i="1"/>
  <c r="BH96" i="1"/>
  <c r="BC96" i="1"/>
  <c r="BH94" i="1"/>
  <c r="BC94" i="1"/>
  <c r="BH93" i="1"/>
  <c r="BC93" i="1"/>
  <c r="BH92" i="1"/>
  <c r="BC92" i="1"/>
  <c r="BH91" i="1"/>
  <c r="BC91" i="1"/>
  <c r="BH90" i="1"/>
  <c r="BC90" i="1"/>
  <c r="BH88" i="1"/>
  <c r="BC88" i="1"/>
  <c r="BH87" i="1"/>
  <c r="BC87" i="1"/>
  <c r="BH86" i="1"/>
  <c r="BC86" i="1"/>
  <c r="BH85" i="1"/>
  <c r="BC85" i="1"/>
  <c r="BH84" i="1"/>
  <c r="BC84" i="1"/>
  <c r="BH82" i="1"/>
  <c r="BC82" i="1"/>
  <c r="BH81" i="1"/>
  <c r="BC81" i="1"/>
  <c r="BH80" i="1"/>
  <c r="BC80" i="1"/>
  <c r="BH79" i="1"/>
  <c r="BC79" i="1"/>
  <c r="BD69" i="1"/>
  <c r="AY69" i="1"/>
  <c r="BI69" i="1" s="1"/>
  <c r="AS69" i="1"/>
  <c r="AC69" i="1"/>
  <c r="BD68" i="1"/>
  <c r="AY68" i="1"/>
  <c r="BI68" i="1" s="1"/>
  <c r="AS68" i="1"/>
  <c r="AC68" i="1"/>
  <c r="BI49" i="1"/>
  <c r="BD49" i="1"/>
  <c r="BN49" i="1" s="1"/>
  <c r="AZ49" i="1"/>
  <c r="AK49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<sst xmlns="http://schemas.openxmlformats.org/spreadsheetml/2006/main" count="296" uniqueCount="163">
  <si>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</si>
  <si>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</si>
  <si>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</si>
  <si>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</si>
  <si>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</si>
  <si>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</si>
  <si>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</si>
  <si>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</si>
  <si>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</si>
  <si>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</si>
  <si>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</si>
  <si>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</si>
  <si>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</si>
  <si>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</si>
  <si>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</si>
  <si>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</si>
  <si>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</si>
  <si>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</si>
  <si>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</si>
  <si>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</si>
  <si>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</si>
  <si>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</si>
  <si>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</si>
  <si>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</si>
  <si>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</si>
  <si>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</si>
  <si>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</si>
  <si>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</si>
  <si>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</si>
  <si>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</si>
  <si>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</si>
  <si>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</si>
  <si>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</si>
  <si>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</si>
  <si>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</si>
  <si>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</si>
  <si>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</si>
  <si>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</si>
  <si>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</si>
  <si>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</si>
  <si>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</si>
  <si>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</si>
  <si>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</si>
  <si>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</si>
  <si>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</si>
  <si>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</si>
  <si>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</si>
  <si>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</si>
  <si>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</si>
  <si>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</si>
  <si>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</si>
  <si>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</si>
  <si>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</si>
  <si>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</si>
  <si>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</si>
  <si>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</si>
  <si>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</si>
  <si>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</si>
  <si>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</si>
  <si>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</si>
  <si>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</si>
  <si>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</si>
  <si>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</si>
  <si>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</si>
  <si>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</si>
  <si>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</si>
  <si>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</si>
  <si>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</si>
  <si>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</si>
  <si>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</si>
  <si>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</si>
  <si>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</si>
  <si>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</si>
  <si>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</si>
  <si>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</si>
  <si>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</si>
  <si>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</si>
  <si>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</si>
  <si>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</si>
  <si>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</si>
  <si>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</si>
  <si>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Створення та забезпечення умовами для перебування внутрішньо переміщеним та/або евакуйованим на території громади</t>
  </si>
  <si>
    <t>Забезпечення внутрішньо переміщених та/або евакуйованих осіб місцем перебування, надання життєво необхідних послуг.</t>
  </si>
  <si>
    <t>Перевезення внутрішньо переміщених та евакуйованих осіб</t>
  </si>
  <si>
    <t>Оплата послуг теплопостачання, водопостачання та водовідведення, електропостачання БО БТ "Карітас Соснівка"</t>
  </si>
  <si>
    <t>Реконструкція внутрішніх системт водопостачання, водовідведення та нагріву води в чаші басейну КП СК "Шахтар" з метою тимчасового розміщення внутрішньо-переміщених осіб в приміщеннях спортивного комплексу "Шахтар"      КП СК"Шахтар"</t>
  </si>
  <si>
    <t>Ремонт вхідної частини штабу та санвузла гуманітарного штабу за адресою Івасюка,3    КП"Червонограджитлокомунсервіс"</t>
  </si>
  <si>
    <t>Придбання вантажного мікроавтобуса</t>
  </si>
  <si>
    <t>Фінансова допомога для покриття витрат на комунальні послуги у звязку з проживанням ВПО  БОБТ"Карітас Соснівка"</t>
  </si>
  <si>
    <t>УСЬОГО</t>
  </si>
  <si>
    <t>Перевезення внутрішньо переміщених та евакуйованих осіб не здійснювалися</t>
  </si>
  <si>
    <t>Відхилення спричинені тим, що не  в повному обсязі були виконані роботи по реконструкції</t>
  </si>
  <si>
    <t>Роботи підприємством виконані, але не проведені касові видатки Казначейством</t>
  </si>
  <si>
    <t>Кошти були виділені вкінці року. У зв'язку з введенням воєнного стану в країні та дією ПКМУ №590 від 09.06.2021 кошти освоїтись не встигли.</t>
  </si>
  <si>
    <t>Оплата послуг проводилась згідно рахунків та актів виконаних робіт</t>
  </si>
  <si>
    <t>Програма підтримки внутрішньо переміщеним та/або евакуйованим особам у зв'язку із введенням воєнного стану на 2022 рік</t>
  </si>
  <si>
    <t>Усього</t>
  </si>
  <si>
    <t>затрат</t>
  </si>
  <si>
    <t/>
  </si>
  <si>
    <t>Обсяг видатків на перевезення внутрішньо переміщених та евакуйованих осіб</t>
  </si>
  <si>
    <t>грн.</t>
  </si>
  <si>
    <t>кошторис</t>
  </si>
  <si>
    <t>Обсяг видатків для підтримки внутрішньо переміщеним та/або евакуйованим особам</t>
  </si>
  <si>
    <t>Рішення сесії</t>
  </si>
  <si>
    <t>Обсяг видатків на проведення ремонту гуманітарного штабу</t>
  </si>
  <si>
    <t xml:space="preserve"> дані КП "Червонограджитлокомунсервіс"</t>
  </si>
  <si>
    <t>Обсяг видатків для придбання вантажного мікроавтобуса</t>
  </si>
  <si>
    <t>продукту</t>
  </si>
  <si>
    <t>Кількість перевезень  внутрішньо переміщених та евакуйованих осіб</t>
  </si>
  <si>
    <t>од.</t>
  </si>
  <si>
    <t>Договір про надання послуг</t>
  </si>
  <si>
    <t>Кількість підприємств та громадський організацій, які забезпечують підтримку внутрішньо переміщеним та/або евакуйованим особам</t>
  </si>
  <si>
    <t>Кількість внутрішньо переміщених та/або евакуйованих осіб яких забезпечують підтримкою</t>
  </si>
  <si>
    <t>дані КП СК "Шахтар", дані  БО БТ "Карітас Соснівка"</t>
  </si>
  <si>
    <t>Кількість приміщень, в яких буде проведено  ремонт</t>
  </si>
  <si>
    <t>Кількість вантажних мікроавтобусів, які необхідно придбати</t>
  </si>
  <si>
    <t>ефективності</t>
  </si>
  <si>
    <t>Середня вартість одного перевезення внутрішньо переміщених та евакуйованих осіб</t>
  </si>
  <si>
    <t>розрахунки</t>
  </si>
  <si>
    <t>Середня вартість витрат на забезпечення підтримкою внутрішньо переміщеним та/або евакуйованим особам</t>
  </si>
  <si>
    <t>Середня вартість витрат на одну внутрішньо переміщену та/або евакуйовану особу</t>
  </si>
  <si>
    <t>Середні витрати на проведення ремонту одного приміщення</t>
  </si>
  <si>
    <t>Середня вартість одного вантажного мікроавтобуса</t>
  </si>
  <si>
    <t>розрахункові дані</t>
  </si>
  <si>
    <t>якості</t>
  </si>
  <si>
    <t>Відсоток забезпечення поїздками внутрішньо переміщених та евакуйованих осіб</t>
  </si>
  <si>
    <t>відс.</t>
  </si>
  <si>
    <t>Рівень забезпечення внутрішньо переміщеним та/або евакуйованим особам</t>
  </si>
  <si>
    <t>дані комунальних підприємств та організацій</t>
  </si>
  <si>
    <t>Відсоток відремонтованих приміщень, до тих, які потребують ремонту</t>
  </si>
  <si>
    <t>Відсоток придбаних автомобілів до тих які необхідно придбати</t>
  </si>
  <si>
    <t>Розбіжність між фактичними та затвердженими показниками пояснюється тим, що оплата послуг проводилася згідно рахунків та актів виконаних робіт.</t>
  </si>
  <si>
    <t>Роботи підприємством виконані, але не  проведені касові видатки Казначейством</t>
  </si>
  <si>
    <t>Кошти були виділені вкінці року. У звязку з введенням воєнного стану в країні та дією ПКМУ №590 від 09.06.2021 кошти освоїтись не встигли</t>
  </si>
  <si>
    <t>Послуги з перевезення внутрішньо переміщених та евакуйованих осіб не здійснювалися</t>
  </si>
  <si>
    <t>КП "ЧЖКС" виконало своє зобовязання по ремонту гуманітарного штабу</t>
  </si>
  <si>
    <t>У звязку з введенням воєнного стану в  країні та дією ПКМУ №590 від 09.06.2021 кошти не встигли освоїтись</t>
  </si>
  <si>
    <t>Послуги з перевезення внутрішьо переміщених та евакуйованих осіб не здійснювалися</t>
  </si>
  <si>
    <t>Відхилення за показниками пояснюється тим,що кошти були виділені вкінці року. У зв'язку з введенням військового стану в країні та  дією ПКМУ №590 від 09.06.2021 не встигли освоїтись.</t>
  </si>
  <si>
    <t>Відхилення за показниками пояснюється тим, що оплата послуг проводилася згідно рахунків та актів виконаних робіт, що й потягнуло за собою зміну у наступних показниках, які розраховуються з використанням коштів за рік</t>
  </si>
  <si>
    <t>Кошти були виділені вкінці року та відповідно до ПКМУ №590 від 09.06.2021 освоїтись не встигли</t>
  </si>
  <si>
    <t>Перевезення внутрішньо переміщених та евакуйованих осіб не здійснювалося</t>
  </si>
  <si>
    <t>Кошти були виділені вкінці року, тому не встигли освоїтись.</t>
  </si>
  <si>
    <t>Надання прихистку внутрішньо переміщеним та/або евакуйованим особам,які внаслідок боцових дій та після введення воєнного стану були змушені залишити постійне місце проживання і перемістилися в іншу адміністративно-територіальну одиницю в межах України. Зменшення соціальної напруги серед переселенців, у зв'язку із складністю соціально-економічних проблем, з якими вони зіштовхуються.</t>
  </si>
  <si>
    <t>Відхилення за показниками пояснюється важкою ситуацією в країні. Деякі види послуг були здійснені, та відповідно до ПКМУ №590 від 09.06.2021 не проведені  Казначейством. Покриття витрат на комунальні послуги у зв'язку з проживанням ВПО  проводилася згідно рахунків.</t>
  </si>
  <si>
    <t>Бюджетна програма, пов'язана з наданням підтримки внутрішньо переміщеним та/або евакуйованим особам у зв'язку із введенням воєнного стану, виконана не в повному обсязі,  так як у країні важка ситуація. Ті завдання які були виконані, дали можливість досягти поставленої мети щодо надання прихистку внутрішньо  переміщеним та/або евакуйованим особам і таким чином зменшення соціальної напруги серед переселенців, у зв'язку із складністю соціально-економічних проблем, з якими вони зіштовхнулися.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</si>
  <si>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</si>
  <si>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</si>
  <si>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</si>
  <si>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</si>
  <si>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</si>
  <si>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</si>
  <si>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</si>
  <si>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</si>
  <si>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</si>
  <si>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</si>
  <si>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</si>
  <si>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</si>
  <si>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0210000</t>
  </si>
  <si>
    <t>3230</t>
  </si>
  <si>
    <t>1070</t>
  </si>
  <si>
    <t>Виконавчий комiтет Червоноградської мiської ради                                                                                                              КП СК "Шахтар"                                                                                                                                                        БО БТ "Карітас Соснівка"                                                                              КП"Червонограджитлокомунсервіс"</t>
  </si>
  <si>
    <t>04055920                                    41466374                                  23955279                           31616100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</si>
</sst>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9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4"/>
  <sheetViews>
    <sheetView tabSelected="1" topLeftCell="A2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68" width="2.85546875" style="1" customWidth="1"/>
    <col min="69" max="69" width="4.1406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155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9" t="s">
        <v>146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0" t="s">
        <v>147</v>
      </c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20"/>
      <c r="AU14" s="149" t="s">
        <v>152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61.5" customHeight="1" x14ac:dyDescent="0.2">
      <c r="A17" s="23" t="s">
        <v>33</v>
      </c>
      <c r="B17" s="149" t="s">
        <v>158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0" t="s">
        <v>161</v>
      </c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20"/>
      <c r="AU17" s="149" t="s">
        <v>162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8" t="s">
        <v>34</v>
      </c>
      <c r="B20" s="149" t="s">
        <v>156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49" t="s">
        <v>159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49" t="s">
        <v>160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4" t="s">
        <v>157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4"/>
      <c r="BE20" s="149" t="s">
        <v>153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47.25" customHeight="1" x14ac:dyDescent="0.2">
      <c r="A29" s="145" t="s">
        <v>143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154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195000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195000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0</v>
      </c>
      <c r="BA43" s="57"/>
      <c r="BB43" s="57"/>
      <c r="BC43" s="57"/>
      <c r="BD43" s="57">
        <f>AP43-AA43</f>
        <v>-195000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-195000</v>
      </c>
      <c r="BO43" s="57"/>
      <c r="BP43" s="57"/>
      <c r="BQ43" s="57"/>
      <c r="CA43" s="1" t="s">
        <v>20</v>
      </c>
    </row>
    <row r="44" spans="1:79" ht="25.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42200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42200</v>
      </c>
      <c r="AL44" s="57"/>
      <c r="AM44" s="57"/>
      <c r="AN44" s="57"/>
      <c r="AO44" s="57"/>
      <c r="AP44" s="57">
        <v>42200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42200</v>
      </c>
      <c r="BA44" s="57"/>
      <c r="BB44" s="57"/>
      <c r="BC44" s="57"/>
      <c r="BD44" s="57">
        <f>AP44-AA44</f>
        <v>0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0</v>
      </c>
      <c r="BO44" s="57"/>
      <c r="BP44" s="57"/>
      <c r="BQ44" s="57"/>
    </row>
    <row r="45" spans="1:79" ht="51" customHeight="1" x14ac:dyDescent="0.2">
      <c r="A45" s="82">
        <v>3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0</v>
      </c>
      <c r="AB45" s="57"/>
      <c r="AC45" s="57"/>
      <c r="AD45" s="57"/>
      <c r="AE45" s="57"/>
      <c r="AF45" s="57">
        <v>1810000</v>
      </c>
      <c r="AG45" s="57"/>
      <c r="AH45" s="57"/>
      <c r="AI45" s="57"/>
      <c r="AJ45" s="57"/>
      <c r="AK45" s="57">
        <f>AA45+AF45</f>
        <v>1810000</v>
      </c>
      <c r="AL45" s="57"/>
      <c r="AM45" s="57"/>
      <c r="AN45" s="57"/>
      <c r="AO45" s="57"/>
      <c r="AP45" s="57">
        <v>0</v>
      </c>
      <c r="AQ45" s="57"/>
      <c r="AR45" s="57"/>
      <c r="AS45" s="57"/>
      <c r="AT45" s="57"/>
      <c r="AU45" s="57">
        <v>1753577.86</v>
      </c>
      <c r="AV45" s="57"/>
      <c r="AW45" s="57"/>
      <c r="AX45" s="57"/>
      <c r="AY45" s="57"/>
      <c r="AZ45" s="57">
        <f>AP45+AU45</f>
        <v>1753577.86</v>
      </c>
      <c r="BA45" s="57"/>
      <c r="BB45" s="57"/>
      <c r="BC45" s="57"/>
      <c r="BD45" s="57">
        <f>AP45-AA45</f>
        <v>0</v>
      </c>
      <c r="BE45" s="57"/>
      <c r="BF45" s="57"/>
      <c r="BG45" s="57"/>
      <c r="BH45" s="57"/>
      <c r="BI45" s="57">
        <f>AU45-AF45</f>
        <v>-56422.139999999898</v>
      </c>
      <c r="BJ45" s="57"/>
      <c r="BK45" s="57"/>
      <c r="BL45" s="57"/>
      <c r="BM45" s="57"/>
      <c r="BN45" s="57">
        <f>BD45+BI45</f>
        <v>-56422.139999999898</v>
      </c>
      <c r="BO45" s="57"/>
      <c r="BP45" s="57"/>
      <c r="BQ45" s="57"/>
    </row>
    <row r="46" spans="1:79" ht="25.5" customHeight="1" x14ac:dyDescent="0.2">
      <c r="A46" s="82">
        <v>4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100000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100000</v>
      </c>
      <c r="AL46" s="57"/>
      <c r="AM46" s="57"/>
      <c r="AN46" s="57"/>
      <c r="AO46" s="57"/>
      <c r="AP46" s="57">
        <v>0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0</v>
      </c>
      <c r="BA46" s="57"/>
      <c r="BB46" s="57"/>
      <c r="BC46" s="57"/>
      <c r="BD46" s="57">
        <f>AP46-AA46</f>
        <v>-100000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-100000</v>
      </c>
      <c r="BO46" s="57"/>
      <c r="BP46" s="57"/>
      <c r="BQ46" s="57"/>
    </row>
    <row r="47" spans="1:79" ht="15" customHeight="1" x14ac:dyDescent="0.2">
      <c r="A47" s="82">
        <v>5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0</v>
      </c>
      <c r="AB47" s="57"/>
      <c r="AC47" s="57"/>
      <c r="AD47" s="57"/>
      <c r="AE47" s="57"/>
      <c r="AF47" s="57">
        <v>1300000</v>
      </c>
      <c r="AG47" s="57"/>
      <c r="AH47" s="57"/>
      <c r="AI47" s="57"/>
      <c r="AJ47" s="57"/>
      <c r="AK47" s="57">
        <f>AA47+AF47</f>
        <v>1300000</v>
      </c>
      <c r="AL47" s="57"/>
      <c r="AM47" s="57"/>
      <c r="AN47" s="57"/>
      <c r="AO47" s="57"/>
      <c r="AP47" s="57">
        <v>0</v>
      </c>
      <c r="AQ47" s="57"/>
      <c r="AR47" s="57"/>
      <c r="AS47" s="57"/>
      <c r="AT47" s="57"/>
      <c r="AU47" s="57">
        <v>0</v>
      </c>
      <c r="AV47" s="57"/>
      <c r="AW47" s="57"/>
      <c r="AX47" s="57"/>
      <c r="AY47" s="57"/>
      <c r="AZ47" s="57">
        <f>AP47+AU47</f>
        <v>0</v>
      </c>
      <c r="BA47" s="57"/>
      <c r="BB47" s="57"/>
      <c r="BC47" s="57"/>
      <c r="BD47" s="57">
        <f>AP47-AA47</f>
        <v>0</v>
      </c>
      <c r="BE47" s="57"/>
      <c r="BF47" s="57"/>
      <c r="BG47" s="57"/>
      <c r="BH47" s="57"/>
      <c r="BI47" s="57">
        <f>AU47-AF47</f>
        <v>-1300000</v>
      </c>
      <c r="BJ47" s="57"/>
      <c r="BK47" s="57"/>
      <c r="BL47" s="57"/>
      <c r="BM47" s="57"/>
      <c r="BN47" s="57">
        <f>BD47+BI47</f>
        <v>-1300000</v>
      </c>
      <c r="BO47" s="57"/>
      <c r="BP47" s="57"/>
      <c r="BQ47" s="57"/>
    </row>
    <row r="48" spans="1:79" ht="25.5" customHeight="1" x14ac:dyDescent="0.2">
      <c r="A48" s="82">
        <v>6</v>
      </c>
      <c r="B48" s="82"/>
      <c r="C48" s="115" t="s">
        <v>88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53000</v>
      </c>
      <c r="AB48" s="57"/>
      <c r="AC48" s="57"/>
      <c r="AD48" s="57"/>
      <c r="AE48" s="57"/>
      <c r="AF48" s="57">
        <v>0</v>
      </c>
      <c r="AG48" s="57"/>
      <c r="AH48" s="57"/>
      <c r="AI48" s="57"/>
      <c r="AJ48" s="57"/>
      <c r="AK48" s="57">
        <f>AA48+AF48</f>
        <v>53000</v>
      </c>
      <c r="AL48" s="57"/>
      <c r="AM48" s="57"/>
      <c r="AN48" s="57"/>
      <c r="AO48" s="57"/>
      <c r="AP48" s="57">
        <v>52373.11</v>
      </c>
      <c r="AQ48" s="57"/>
      <c r="AR48" s="57"/>
      <c r="AS48" s="57"/>
      <c r="AT48" s="57"/>
      <c r="AU48" s="57">
        <v>0</v>
      </c>
      <c r="AV48" s="57"/>
      <c r="AW48" s="57"/>
      <c r="AX48" s="57"/>
      <c r="AY48" s="57"/>
      <c r="AZ48" s="57">
        <f>AP48+AU48</f>
        <v>52373.11</v>
      </c>
      <c r="BA48" s="57"/>
      <c r="BB48" s="57"/>
      <c r="BC48" s="57"/>
      <c r="BD48" s="57">
        <f>AP48-AA48</f>
        <v>-626.88999999999942</v>
      </c>
      <c r="BE48" s="57"/>
      <c r="BF48" s="57"/>
      <c r="BG48" s="57"/>
      <c r="BH48" s="57"/>
      <c r="BI48" s="57">
        <f>AU48-AF48</f>
        <v>0</v>
      </c>
      <c r="BJ48" s="57"/>
      <c r="BK48" s="57"/>
      <c r="BL48" s="57"/>
      <c r="BM48" s="57"/>
      <c r="BN48" s="57">
        <f>BD48+BI48</f>
        <v>-626.88999999999942</v>
      </c>
      <c r="BO48" s="57"/>
      <c r="BP48" s="57"/>
      <c r="BQ48" s="57"/>
    </row>
    <row r="49" spans="1:79" s="122" customFormat="1" ht="15" customHeight="1" x14ac:dyDescent="0.2">
      <c r="A49" s="118"/>
      <c r="B49" s="118"/>
      <c r="C49" s="119" t="s">
        <v>89</v>
      </c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1"/>
      <c r="AA49" s="83">
        <v>390200</v>
      </c>
      <c r="AB49" s="83"/>
      <c r="AC49" s="83"/>
      <c r="AD49" s="83"/>
      <c r="AE49" s="83"/>
      <c r="AF49" s="83">
        <v>3110000</v>
      </c>
      <c r="AG49" s="83"/>
      <c r="AH49" s="83"/>
      <c r="AI49" s="83"/>
      <c r="AJ49" s="83"/>
      <c r="AK49" s="83">
        <f>AA49+AF49</f>
        <v>3500200</v>
      </c>
      <c r="AL49" s="83"/>
      <c r="AM49" s="83"/>
      <c r="AN49" s="83"/>
      <c r="AO49" s="83"/>
      <c r="AP49" s="83">
        <v>94573.11</v>
      </c>
      <c r="AQ49" s="83"/>
      <c r="AR49" s="83"/>
      <c r="AS49" s="83"/>
      <c r="AT49" s="83"/>
      <c r="AU49" s="83">
        <v>1753577.86</v>
      </c>
      <c r="AV49" s="83"/>
      <c r="AW49" s="83"/>
      <c r="AX49" s="83"/>
      <c r="AY49" s="83"/>
      <c r="AZ49" s="83">
        <f>AP49+AU49</f>
        <v>1848150.9700000002</v>
      </c>
      <c r="BA49" s="83"/>
      <c r="BB49" s="83"/>
      <c r="BC49" s="83"/>
      <c r="BD49" s="83">
        <f>AP49-AA49</f>
        <v>-295626.89</v>
      </c>
      <c r="BE49" s="83"/>
      <c r="BF49" s="83"/>
      <c r="BG49" s="83"/>
      <c r="BH49" s="83"/>
      <c r="BI49" s="83">
        <f>AU49-AF49</f>
        <v>-1356422.14</v>
      </c>
      <c r="BJ49" s="83"/>
      <c r="BK49" s="83"/>
      <c r="BL49" s="83"/>
      <c r="BM49" s="83"/>
      <c r="BN49" s="83">
        <f>BD49+BI49</f>
        <v>-1652049.0299999998</v>
      </c>
      <c r="BO49" s="83"/>
      <c r="BP49" s="83"/>
      <c r="BQ49" s="83"/>
    </row>
    <row r="51" spans="1:79" ht="29.25" customHeight="1" x14ac:dyDescent="0.2">
      <c r="A51" s="41" t="s">
        <v>76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</row>
    <row r="52" spans="1:79" ht="9.75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</row>
    <row r="53" spans="1:79" ht="15.75" customHeight="1" x14ac:dyDescent="0.2">
      <c r="A53" s="69" t="s">
        <v>3</v>
      </c>
      <c r="B53" s="69"/>
      <c r="C53" s="54" t="s">
        <v>60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</row>
    <row r="54" spans="1:79" ht="15.75" x14ac:dyDescent="0.2">
      <c r="A54" s="69">
        <v>1</v>
      </c>
      <c r="B54" s="69"/>
      <c r="C54" s="102">
        <v>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2"/>
    </row>
    <row r="55" spans="1:79" hidden="1" x14ac:dyDescent="0.2">
      <c r="A55" s="96" t="s">
        <v>13</v>
      </c>
      <c r="B55" s="97"/>
      <c r="C55" s="99" t="s">
        <v>14</v>
      </c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1"/>
      <c r="CA55" s="1" t="s">
        <v>70</v>
      </c>
    </row>
    <row r="56" spans="1:79" ht="14.25" customHeight="1" x14ac:dyDescent="0.2">
      <c r="A56" s="96">
        <v>1</v>
      </c>
      <c r="B56" s="97"/>
      <c r="C56" s="155" t="s">
        <v>90</v>
      </c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113"/>
      <c r="BN56" s="113"/>
      <c r="BO56" s="113"/>
      <c r="BP56" s="113"/>
      <c r="BQ56" s="114"/>
      <c r="CA56" s="1" t="s">
        <v>61</v>
      </c>
    </row>
    <row r="57" spans="1:79" ht="14.25" customHeight="1" x14ac:dyDescent="0.2">
      <c r="A57" s="96">
        <v>3</v>
      </c>
      <c r="B57" s="97"/>
      <c r="C57" s="155" t="s">
        <v>91</v>
      </c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  <c r="BO57" s="113"/>
      <c r="BP57" s="113"/>
      <c r="BQ57" s="114"/>
    </row>
    <row r="58" spans="1:79" ht="14.25" customHeight="1" x14ac:dyDescent="0.2">
      <c r="A58" s="96">
        <v>4</v>
      </c>
      <c r="B58" s="97"/>
      <c r="C58" s="155" t="s">
        <v>92</v>
      </c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L58" s="113"/>
      <c r="BM58" s="113"/>
      <c r="BN58" s="113"/>
      <c r="BO58" s="113"/>
      <c r="BP58" s="113"/>
      <c r="BQ58" s="114"/>
    </row>
    <row r="59" spans="1:79" ht="14.25" customHeight="1" x14ac:dyDescent="0.2">
      <c r="A59" s="96">
        <v>5</v>
      </c>
      <c r="B59" s="97"/>
      <c r="C59" s="155" t="s">
        <v>93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4"/>
    </row>
    <row r="60" spans="1:79" ht="14.25" customHeight="1" x14ac:dyDescent="0.2">
      <c r="A60" s="96">
        <v>6</v>
      </c>
      <c r="B60" s="97"/>
      <c r="C60" s="155" t="s">
        <v>94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4"/>
    </row>
    <row r="62" spans="1:79" ht="15.75" customHeight="1" x14ac:dyDescent="0.2">
      <c r="A62" s="41" t="s">
        <v>42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</row>
    <row r="63" spans="1:79" ht="15" customHeight="1" x14ac:dyDescent="0.2">
      <c r="A63" s="98" t="s">
        <v>154</v>
      </c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</row>
    <row r="64" spans="1:79" ht="28.5" customHeight="1" x14ac:dyDescent="0.2">
      <c r="A64" s="51" t="s">
        <v>3</v>
      </c>
      <c r="B64" s="53"/>
      <c r="C64" s="54" t="s">
        <v>28</v>
      </c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 t="s">
        <v>25</v>
      </c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 t="s">
        <v>44</v>
      </c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 t="s">
        <v>0</v>
      </c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2"/>
      <c r="BP64" s="2"/>
      <c r="BQ64" s="2"/>
    </row>
    <row r="65" spans="1:79" ht="29.1" customHeight="1" x14ac:dyDescent="0.2">
      <c r="A65" s="103"/>
      <c r="B65" s="10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 t="s">
        <v>2</v>
      </c>
      <c r="T65" s="54"/>
      <c r="U65" s="54"/>
      <c r="V65" s="54"/>
      <c r="W65" s="54"/>
      <c r="X65" s="54" t="s">
        <v>1</v>
      </c>
      <c r="Y65" s="54"/>
      <c r="Z65" s="54"/>
      <c r="AA65" s="54"/>
      <c r="AB65" s="54"/>
      <c r="AC65" s="54" t="s">
        <v>26</v>
      </c>
      <c r="AD65" s="54"/>
      <c r="AE65" s="54"/>
      <c r="AF65" s="54"/>
      <c r="AG65" s="54"/>
      <c r="AH65" s="54"/>
      <c r="AI65" s="54" t="s">
        <v>2</v>
      </c>
      <c r="AJ65" s="54"/>
      <c r="AK65" s="54"/>
      <c r="AL65" s="54"/>
      <c r="AM65" s="54"/>
      <c r="AN65" s="54" t="s">
        <v>1</v>
      </c>
      <c r="AO65" s="54"/>
      <c r="AP65" s="54"/>
      <c r="AQ65" s="54"/>
      <c r="AR65" s="54"/>
      <c r="AS65" s="54" t="s">
        <v>26</v>
      </c>
      <c r="AT65" s="54"/>
      <c r="AU65" s="54"/>
      <c r="AV65" s="54"/>
      <c r="AW65" s="54"/>
      <c r="AX65" s="54"/>
      <c r="AY65" s="42" t="s">
        <v>2</v>
      </c>
      <c r="AZ65" s="55"/>
      <c r="BA65" s="55"/>
      <c r="BB65" s="55"/>
      <c r="BC65" s="56"/>
      <c r="BD65" s="42" t="s">
        <v>1</v>
      </c>
      <c r="BE65" s="55"/>
      <c r="BF65" s="55"/>
      <c r="BG65" s="55"/>
      <c r="BH65" s="56"/>
      <c r="BI65" s="54" t="s">
        <v>26</v>
      </c>
      <c r="BJ65" s="54"/>
      <c r="BK65" s="54"/>
      <c r="BL65" s="54"/>
      <c r="BM65" s="54"/>
      <c r="BN65" s="54"/>
      <c r="BO65" s="2"/>
      <c r="BP65" s="2"/>
      <c r="BQ65" s="2"/>
    </row>
    <row r="66" spans="1:79" ht="15.95" customHeight="1" x14ac:dyDescent="0.25">
      <c r="A66" s="54">
        <v>1</v>
      </c>
      <c r="B66" s="54"/>
      <c r="C66" s="54">
        <v>2</v>
      </c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>
        <v>3</v>
      </c>
      <c r="T66" s="54"/>
      <c r="U66" s="54"/>
      <c r="V66" s="54"/>
      <c r="W66" s="54"/>
      <c r="X66" s="54">
        <v>4</v>
      </c>
      <c r="Y66" s="54"/>
      <c r="Z66" s="54"/>
      <c r="AA66" s="54"/>
      <c r="AB66" s="54"/>
      <c r="AC66" s="54">
        <v>5</v>
      </c>
      <c r="AD66" s="54"/>
      <c r="AE66" s="54"/>
      <c r="AF66" s="54"/>
      <c r="AG66" s="54"/>
      <c r="AH66" s="54"/>
      <c r="AI66" s="54">
        <v>6</v>
      </c>
      <c r="AJ66" s="54"/>
      <c r="AK66" s="54"/>
      <c r="AL66" s="54"/>
      <c r="AM66" s="54"/>
      <c r="AN66" s="54">
        <v>7</v>
      </c>
      <c r="AO66" s="54"/>
      <c r="AP66" s="54"/>
      <c r="AQ66" s="54"/>
      <c r="AR66" s="54"/>
      <c r="AS66" s="54">
        <v>8</v>
      </c>
      <c r="AT66" s="54"/>
      <c r="AU66" s="54"/>
      <c r="AV66" s="54"/>
      <c r="AW66" s="54"/>
      <c r="AX66" s="54"/>
      <c r="AY66" s="54">
        <v>9</v>
      </c>
      <c r="AZ66" s="54"/>
      <c r="BA66" s="54"/>
      <c r="BB66" s="54"/>
      <c r="BC66" s="54"/>
      <c r="BD66" s="54">
        <v>10</v>
      </c>
      <c r="BE66" s="54"/>
      <c r="BF66" s="54"/>
      <c r="BG66" s="54"/>
      <c r="BH66" s="54"/>
      <c r="BI66" s="42">
        <v>11</v>
      </c>
      <c r="BJ66" s="55"/>
      <c r="BK66" s="55"/>
      <c r="BL66" s="55"/>
      <c r="BM66" s="55"/>
      <c r="BN66" s="56"/>
      <c r="BO66" s="6"/>
      <c r="BP66" s="6"/>
      <c r="BQ66" s="6"/>
    </row>
    <row r="67" spans="1:79" ht="18" hidden="1" customHeight="1" x14ac:dyDescent="0.2">
      <c r="A67" s="94" t="s">
        <v>13</v>
      </c>
      <c r="B67" s="94"/>
      <c r="C67" s="95" t="s">
        <v>14</v>
      </c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40" t="s">
        <v>10</v>
      </c>
      <c r="T67" s="40"/>
      <c r="U67" s="40"/>
      <c r="V67" s="40"/>
      <c r="W67" s="40"/>
      <c r="X67" s="40" t="s">
        <v>9</v>
      </c>
      <c r="Y67" s="40"/>
      <c r="Z67" s="40"/>
      <c r="AA67" s="40"/>
      <c r="AB67" s="40"/>
      <c r="AC67" s="78" t="s">
        <v>16</v>
      </c>
      <c r="AD67" s="106"/>
      <c r="AE67" s="106"/>
      <c r="AF67" s="106"/>
      <c r="AG67" s="106"/>
      <c r="AH67" s="106"/>
      <c r="AI67" s="40" t="s">
        <v>11</v>
      </c>
      <c r="AJ67" s="40"/>
      <c r="AK67" s="40"/>
      <c r="AL67" s="40"/>
      <c r="AM67" s="40"/>
      <c r="AN67" s="40" t="s">
        <v>12</v>
      </c>
      <c r="AO67" s="40"/>
      <c r="AP67" s="40"/>
      <c r="AQ67" s="40"/>
      <c r="AR67" s="40"/>
      <c r="AS67" s="78" t="s">
        <v>16</v>
      </c>
      <c r="AT67" s="106"/>
      <c r="AU67" s="106"/>
      <c r="AV67" s="106"/>
      <c r="AW67" s="106"/>
      <c r="AX67" s="106"/>
      <c r="AY67" s="107" t="s">
        <v>17</v>
      </c>
      <c r="AZ67" s="108"/>
      <c r="BA67" s="108"/>
      <c r="BB67" s="108"/>
      <c r="BC67" s="109"/>
      <c r="BD67" s="107" t="s">
        <v>17</v>
      </c>
      <c r="BE67" s="108"/>
      <c r="BF67" s="108"/>
      <c r="BG67" s="108"/>
      <c r="BH67" s="109"/>
      <c r="BI67" s="106" t="s">
        <v>16</v>
      </c>
      <c r="BJ67" s="106"/>
      <c r="BK67" s="106"/>
      <c r="BL67" s="106"/>
      <c r="BM67" s="106"/>
      <c r="BN67" s="106"/>
      <c r="BO67" s="7"/>
      <c r="BP67" s="7"/>
      <c r="BQ67" s="7"/>
      <c r="CA67" s="1" t="s">
        <v>21</v>
      </c>
    </row>
    <row r="68" spans="1:79" ht="38.25" customHeight="1" x14ac:dyDescent="0.2">
      <c r="A68" s="94">
        <v>1</v>
      </c>
      <c r="B68" s="94"/>
      <c r="C68" s="123" t="s">
        <v>95</v>
      </c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7"/>
      <c r="S68" s="110">
        <v>390200</v>
      </c>
      <c r="T68" s="110"/>
      <c r="U68" s="110"/>
      <c r="V68" s="110"/>
      <c r="W68" s="110"/>
      <c r="X68" s="110">
        <v>3110000</v>
      </c>
      <c r="Y68" s="110"/>
      <c r="Z68" s="110"/>
      <c r="AA68" s="110"/>
      <c r="AB68" s="110"/>
      <c r="AC68" s="110">
        <f>S68+X68</f>
        <v>3500200</v>
      </c>
      <c r="AD68" s="110"/>
      <c r="AE68" s="110"/>
      <c r="AF68" s="110"/>
      <c r="AG68" s="110"/>
      <c r="AH68" s="110"/>
      <c r="AI68" s="110">
        <v>94573.11</v>
      </c>
      <c r="AJ68" s="110"/>
      <c r="AK68" s="110"/>
      <c r="AL68" s="110"/>
      <c r="AM68" s="110"/>
      <c r="AN68" s="110">
        <v>1753577.86</v>
      </c>
      <c r="AO68" s="110"/>
      <c r="AP68" s="110"/>
      <c r="AQ68" s="110"/>
      <c r="AR68" s="110"/>
      <c r="AS68" s="110">
        <f>AI68+AN68</f>
        <v>1848150.9700000002</v>
      </c>
      <c r="AT68" s="110"/>
      <c r="AU68" s="110"/>
      <c r="AV68" s="110"/>
      <c r="AW68" s="110"/>
      <c r="AX68" s="110"/>
      <c r="AY68" s="110">
        <f>AI68-S68</f>
        <v>-295626.89</v>
      </c>
      <c r="AZ68" s="110"/>
      <c r="BA68" s="110"/>
      <c r="BB68" s="110"/>
      <c r="BC68" s="110"/>
      <c r="BD68" s="124">
        <f>AN68-X68</f>
        <v>-1356422.14</v>
      </c>
      <c r="BE68" s="124"/>
      <c r="BF68" s="124"/>
      <c r="BG68" s="124"/>
      <c r="BH68" s="124"/>
      <c r="BI68" s="124">
        <f>AY68+BD68</f>
        <v>-1652049.0299999998</v>
      </c>
      <c r="BJ68" s="124"/>
      <c r="BK68" s="124"/>
      <c r="BL68" s="124"/>
      <c r="BM68" s="124"/>
      <c r="BN68" s="124"/>
      <c r="BO68" s="8"/>
      <c r="BP68" s="8"/>
      <c r="BQ68" s="8"/>
      <c r="CA68" s="1" t="s">
        <v>22</v>
      </c>
    </row>
    <row r="69" spans="1:79" s="122" customFormat="1" ht="15" customHeight="1" x14ac:dyDescent="0.2">
      <c r="A69" s="125"/>
      <c r="B69" s="125"/>
      <c r="C69" s="126" t="s">
        <v>96</v>
      </c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1"/>
      <c r="S69" s="111">
        <v>390200</v>
      </c>
      <c r="T69" s="111"/>
      <c r="U69" s="111"/>
      <c r="V69" s="111"/>
      <c r="W69" s="111"/>
      <c r="X69" s="111">
        <v>3110000</v>
      </c>
      <c r="Y69" s="111"/>
      <c r="Z69" s="111"/>
      <c r="AA69" s="111"/>
      <c r="AB69" s="111"/>
      <c r="AC69" s="111">
        <f>S69+X69</f>
        <v>3500200</v>
      </c>
      <c r="AD69" s="111"/>
      <c r="AE69" s="111"/>
      <c r="AF69" s="111"/>
      <c r="AG69" s="111"/>
      <c r="AH69" s="111"/>
      <c r="AI69" s="111">
        <v>94573.11</v>
      </c>
      <c r="AJ69" s="111"/>
      <c r="AK69" s="111"/>
      <c r="AL69" s="111"/>
      <c r="AM69" s="111"/>
      <c r="AN69" s="111">
        <v>1753577.86</v>
      </c>
      <c r="AO69" s="111"/>
      <c r="AP69" s="111"/>
      <c r="AQ69" s="111"/>
      <c r="AR69" s="111"/>
      <c r="AS69" s="111">
        <f>AI69+AN69</f>
        <v>1848150.9700000002</v>
      </c>
      <c r="AT69" s="111"/>
      <c r="AU69" s="111"/>
      <c r="AV69" s="111"/>
      <c r="AW69" s="111"/>
      <c r="AX69" s="111"/>
      <c r="AY69" s="111">
        <f>AI69-S69</f>
        <v>-295626.89</v>
      </c>
      <c r="AZ69" s="111"/>
      <c r="BA69" s="111"/>
      <c r="BB69" s="111"/>
      <c r="BC69" s="111"/>
      <c r="BD69" s="127">
        <f>AN69-X69</f>
        <v>-1356422.14</v>
      </c>
      <c r="BE69" s="127"/>
      <c r="BF69" s="127"/>
      <c r="BG69" s="127"/>
      <c r="BH69" s="127"/>
      <c r="BI69" s="127">
        <f>AY69+BD69</f>
        <v>-1652049.0299999998</v>
      </c>
      <c r="BJ69" s="127"/>
      <c r="BK69" s="127"/>
      <c r="BL69" s="127"/>
      <c r="BM69" s="127"/>
      <c r="BN69" s="127"/>
      <c r="BO69" s="128"/>
      <c r="BP69" s="128"/>
      <c r="BQ69" s="128"/>
    </row>
    <row r="71" spans="1:79" ht="15.75" customHeight="1" x14ac:dyDescent="0.2">
      <c r="A71" s="41" t="s">
        <v>43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</row>
    <row r="72" spans="1:79" ht="15.75" customHeight="1" x14ac:dyDescent="0.2">
      <c r="A72" s="41" t="s">
        <v>62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</row>
    <row r="73" spans="1:79" ht="8.25" customHeight="1" x14ac:dyDescent="0.2"/>
    <row r="74" spans="1:79" ht="45" customHeight="1" x14ac:dyDescent="0.2">
      <c r="A74" s="51" t="s">
        <v>3</v>
      </c>
      <c r="B74" s="53"/>
      <c r="C74" s="51" t="s">
        <v>6</v>
      </c>
      <c r="D74" s="52"/>
      <c r="E74" s="52"/>
      <c r="F74" s="52"/>
      <c r="G74" s="52"/>
      <c r="H74" s="52"/>
      <c r="I74" s="53"/>
      <c r="J74" s="51" t="s">
        <v>5</v>
      </c>
      <c r="K74" s="52"/>
      <c r="L74" s="52"/>
      <c r="M74" s="52"/>
      <c r="N74" s="53"/>
      <c r="O74" s="51" t="s">
        <v>4</v>
      </c>
      <c r="P74" s="52"/>
      <c r="Q74" s="52"/>
      <c r="R74" s="52"/>
      <c r="S74" s="52"/>
      <c r="T74" s="52"/>
      <c r="U74" s="52"/>
      <c r="V74" s="52"/>
      <c r="W74" s="52"/>
      <c r="X74" s="53"/>
      <c r="Y74" s="54" t="s">
        <v>25</v>
      </c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 t="s">
        <v>45</v>
      </c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75" t="s">
        <v>0</v>
      </c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10"/>
      <c r="BS74" s="10"/>
      <c r="BT74" s="10"/>
      <c r="BU74" s="10"/>
      <c r="BV74" s="10"/>
      <c r="BW74" s="10"/>
      <c r="BX74" s="10"/>
      <c r="BY74" s="10"/>
      <c r="BZ74" s="9"/>
    </row>
    <row r="75" spans="1:79" ht="32.25" customHeight="1" x14ac:dyDescent="0.2">
      <c r="A75" s="103"/>
      <c r="B75" s="104"/>
      <c r="C75" s="103"/>
      <c r="D75" s="105"/>
      <c r="E75" s="105"/>
      <c r="F75" s="105"/>
      <c r="G75" s="105"/>
      <c r="H75" s="105"/>
      <c r="I75" s="104"/>
      <c r="J75" s="103"/>
      <c r="K75" s="105"/>
      <c r="L75" s="105"/>
      <c r="M75" s="105"/>
      <c r="N75" s="104"/>
      <c r="O75" s="103"/>
      <c r="P75" s="105"/>
      <c r="Q75" s="105"/>
      <c r="R75" s="105"/>
      <c r="S75" s="105"/>
      <c r="T75" s="105"/>
      <c r="U75" s="105"/>
      <c r="V75" s="105"/>
      <c r="W75" s="105"/>
      <c r="X75" s="104"/>
      <c r="Y75" s="42" t="s">
        <v>2</v>
      </c>
      <c r="Z75" s="55"/>
      <c r="AA75" s="55"/>
      <c r="AB75" s="55"/>
      <c r="AC75" s="56"/>
      <c r="AD75" s="42" t="s">
        <v>1</v>
      </c>
      <c r="AE75" s="55"/>
      <c r="AF75" s="55"/>
      <c r="AG75" s="55"/>
      <c r="AH75" s="56"/>
      <c r="AI75" s="54" t="s">
        <v>26</v>
      </c>
      <c r="AJ75" s="54"/>
      <c r="AK75" s="54"/>
      <c r="AL75" s="54"/>
      <c r="AM75" s="54"/>
      <c r="AN75" s="54" t="s">
        <v>2</v>
      </c>
      <c r="AO75" s="54"/>
      <c r="AP75" s="54"/>
      <c r="AQ75" s="54"/>
      <c r="AR75" s="54"/>
      <c r="AS75" s="54" t="s">
        <v>1</v>
      </c>
      <c r="AT75" s="54"/>
      <c r="AU75" s="54"/>
      <c r="AV75" s="54"/>
      <c r="AW75" s="54"/>
      <c r="AX75" s="54" t="s">
        <v>26</v>
      </c>
      <c r="AY75" s="54"/>
      <c r="AZ75" s="54"/>
      <c r="BA75" s="54"/>
      <c r="BB75" s="54"/>
      <c r="BC75" s="54" t="s">
        <v>2</v>
      </c>
      <c r="BD75" s="54"/>
      <c r="BE75" s="54"/>
      <c r="BF75" s="54"/>
      <c r="BG75" s="54"/>
      <c r="BH75" s="54" t="s">
        <v>1</v>
      </c>
      <c r="BI75" s="54"/>
      <c r="BJ75" s="54"/>
      <c r="BK75" s="54"/>
      <c r="BL75" s="54"/>
      <c r="BM75" s="54" t="s">
        <v>26</v>
      </c>
      <c r="BN75" s="54"/>
      <c r="BO75" s="54"/>
      <c r="BP75" s="54"/>
      <c r="BQ75" s="54"/>
      <c r="BR75" s="2"/>
      <c r="BS75" s="2"/>
      <c r="BT75" s="2"/>
      <c r="BU75" s="2"/>
      <c r="BV75" s="2"/>
      <c r="BW75" s="2"/>
      <c r="BX75" s="2"/>
      <c r="BY75" s="2"/>
      <c r="BZ75" s="9"/>
    </row>
    <row r="76" spans="1:79" ht="15.95" customHeight="1" x14ac:dyDescent="0.2">
      <c r="A76" s="54">
        <v>1</v>
      </c>
      <c r="B76" s="54"/>
      <c r="C76" s="54">
        <v>2</v>
      </c>
      <c r="D76" s="54"/>
      <c r="E76" s="54"/>
      <c r="F76" s="54"/>
      <c r="G76" s="54"/>
      <c r="H76" s="54"/>
      <c r="I76" s="54"/>
      <c r="J76" s="54">
        <v>3</v>
      </c>
      <c r="K76" s="54"/>
      <c r="L76" s="54"/>
      <c r="M76" s="54"/>
      <c r="N76" s="54"/>
      <c r="O76" s="54">
        <v>4</v>
      </c>
      <c r="P76" s="54"/>
      <c r="Q76" s="54"/>
      <c r="R76" s="54"/>
      <c r="S76" s="54"/>
      <c r="T76" s="54"/>
      <c r="U76" s="54"/>
      <c r="V76" s="54"/>
      <c r="W76" s="54"/>
      <c r="X76" s="54"/>
      <c r="Y76" s="54">
        <v>5</v>
      </c>
      <c r="Z76" s="54"/>
      <c r="AA76" s="54"/>
      <c r="AB76" s="54"/>
      <c r="AC76" s="54"/>
      <c r="AD76" s="54">
        <v>6</v>
      </c>
      <c r="AE76" s="54"/>
      <c r="AF76" s="54"/>
      <c r="AG76" s="54"/>
      <c r="AH76" s="54"/>
      <c r="AI76" s="54">
        <v>7</v>
      </c>
      <c r="AJ76" s="54"/>
      <c r="AK76" s="54"/>
      <c r="AL76" s="54"/>
      <c r="AM76" s="54"/>
      <c r="AN76" s="42">
        <v>8</v>
      </c>
      <c r="AO76" s="55"/>
      <c r="AP76" s="55"/>
      <c r="AQ76" s="55"/>
      <c r="AR76" s="56"/>
      <c r="AS76" s="42">
        <v>9</v>
      </c>
      <c r="AT76" s="55"/>
      <c r="AU76" s="55"/>
      <c r="AV76" s="55"/>
      <c r="AW76" s="56"/>
      <c r="AX76" s="42">
        <v>10</v>
      </c>
      <c r="AY76" s="55"/>
      <c r="AZ76" s="55"/>
      <c r="BA76" s="55"/>
      <c r="BB76" s="56"/>
      <c r="BC76" s="42">
        <v>11</v>
      </c>
      <c r="BD76" s="55"/>
      <c r="BE76" s="55"/>
      <c r="BF76" s="55"/>
      <c r="BG76" s="56"/>
      <c r="BH76" s="42">
        <v>12</v>
      </c>
      <c r="BI76" s="55"/>
      <c r="BJ76" s="55"/>
      <c r="BK76" s="55"/>
      <c r="BL76" s="56"/>
      <c r="BM76" s="42">
        <v>13</v>
      </c>
      <c r="BN76" s="55"/>
      <c r="BO76" s="55"/>
      <c r="BP76" s="55"/>
      <c r="BQ76" s="56"/>
      <c r="BR76" s="2"/>
      <c r="BS76" s="2"/>
      <c r="BT76" s="2"/>
      <c r="BU76" s="2"/>
      <c r="BV76" s="2"/>
      <c r="BW76" s="2"/>
      <c r="BX76" s="2"/>
      <c r="BY76" s="2"/>
      <c r="BZ76" s="9"/>
    </row>
    <row r="77" spans="1:79" ht="12.75" hidden="1" customHeight="1" x14ac:dyDescent="0.2">
      <c r="A77" s="94" t="s">
        <v>36</v>
      </c>
      <c r="B77" s="94"/>
      <c r="C77" s="66" t="s">
        <v>14</v>
      </c>
      <c r="D77" s="67"/>
      <c r="E77" s="67"/>
      <c r="F77" s="67"/>
      <c r="G77" s="67"/>
      <c r="H77" s="67"/>
      <c r="I77" s="68"/>
      <c r="J77" s="94" t="s">
        <v>15</v>
      </c>
      <c r="K77" s="94"/>
      <c r="L77" s="94"/>
      <c r="M77" s="94"/>
      <c r="N77" s="94"/>
      <c r="O77" s="95" t="s">
        <v>37</v>
      </c>
      <c r="P77" s="95"/>
      <c r="Q77" s="95"/>
      <c r="R77" s="95"/>
      <c r="S77" s="95"/>
      <c r="T77" s="95"/>
      <c r="U77" s="95"/>
      <c r="V77" s="95"/>
      <c r="W77" s="95"/>
      <c r="X77" s="66"/>
      <c r="Y77" s="40" t="s">
        <v>10</v>
      </c>
      <c r="Z77" s="40"/>
      <c r="AA77" s="40"/>
      <c r="AB77" s="40"/>
      <c r="AC77" s="40"/>
      <c r="AD77" s="40" t="s">
        <v>29</v>
      </c>
      <c r="AE77" s="40"/>
      <c r="AF77" s="40"/>
      <c r="AG77" s="40"/>
      <c r="AH77" s="40"/>
      <c r="AI77" s="40" t="s">
        <v>78</v>
      </c>
      <c r="AJ77" s="40"/>
      <c r="AK77" s="40"/>
      <c r="AL77" s="40"/>
      <c r="AM77" s="40"/>
      <c r="AN77" s="40" t="s">
        <v>30</v>
      </c>
      <c r="AO77" s="40"/>
      <c r="AP77" s="40"/>
      <c r="AQ77" s="40"/>
      <c r="AR77" s="40"/>
      <c r="AS77" s="40" t="s">
        <v>11</v>
      </c>
      <c r="AT77" s="40"/>
      <c r="AU77" s="40"/>
      <c r="AV77" s="40"/>
      <c r="AW77" s="40"/>
      <c r="AX77" s="40" t="s">
        <v>79</v>
      </c>
      <c r="AY77" s="40"/>
      <c r="AZ77" s="40"/>
      <c r="BA77" s="40"/>
      <c r="BB77" s="40"/>
      <c r="BC77" s="40" t="s">
        <v>32</v>
      </c>
      <c r="BD77" s="40"/>
      <c r="BE77" s="40"/>
      <c r="BF77" s="40"/>
      <c r="BG77" s="40"/>
      <c r="BH77" s="40" t="s">
        <v>32</v>
      </c>
      <c r="BI77" s="40"/>
      <c r="BJ77" s="40"/>
      <c r="BK77" s="40"/>
      <c r="BL77" s="40"/>
      <c r="BM77" s="81" t="s">
        <v>16</v>
      </c>
      <c r="BN77" s="81"/>
      <c r="BO77" s="81"/>
      <c r="BP77" s="81"/>
      <c r="BQ77" s="81"/>
      <c r="BR77" s="12"/>
      <c r="BS77" s="12"/>
      <c r="BT77" s="9"/>
      <c r="BU77" s="9"/>
      <c r="BV77" s="9"/>
      <c r="BW77" s="9"/>
      <c r="BX77" s="9"/>
      <c r="BY77" s="9"/>
      <c r="BZ77" s="9"/>
      <c r="CA77" s="1" t="s">
        <v>23</v>
      </c>
    </row>
    <row r="78" spans="1:79" s="122" customFormat="1" ht="15.75" x14ac:dyDescent="0.2">
      <c r="A78" s="125">
        <v>0</v>
      </c>
      <c r="B78" s="125"/>
      <c r="C78" s="129" t="s">
        <v>97</v>
      </c>
      <c r="D78" s="129"/>
      <c r="E78" s="129"/>
      <c r="F78" s="129"/>
      <c r="G78" s="129"/>
      <c r="H78" s="129"/>
      <c r="I78" s="129"/>
      <c r="J78" s="129" t="s">
        <v>98</v>
      </c>
      <c r="K78" s="129"/>
      <c r="L78" s="129"/>
      <c r="M78" s="129"/>
      <c r="N78" s="129"/>
      <c r="O78" s="129" t="s">
        <v>98</v>
      </c>
      <c r="P78" s="129"/>
      <c r="Q78" s="129"/>
      <c r="R78" s="129"/>
      <c r="S78" s="129"/>
      <c r="T78" s="129"/>
      <c r="U78" s="129"/>
      <c r="V78" s="129"/>
      <c r="W78" s="129"/>
      <c r="X78" s="129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30"/>
      <c r="BS78" s="130"/>
      <c r="BT78" s="130"/>
      <c r="BU78" s="130"/>
      <c r="BV78" s="130"/>
      <c r="BW78" s="130"/>
      <c r="BX78" s="130"/>
      <c r="BY78" s="130"/>
      <c r="BZ78" s="131"/>
      <c r="CA78" s="122" t="s">
        <v>24</v>
      </c>
    </row>
    <row r="79" spans="1:79" ht="63.75" customHeight="1" x14ac:dyDescent="0.2">
      <c r="A79" s="94">
        <v>1</v>
      </c>
      <c r="B79" s="94"/>
      <c r="C79" s="133" t="s">
        <v>99</v>
      </c>
      <c r="D79" s="116"/>
      <c r="E79" s="116"/>
      <c r="F79" s="116"/>
      <c r="G79" s="116"/>
      <c r="H79" s="116"/>
      <c r="I79" s="117"/>
      <c r="J79" s="134" t="s">
        <v>100</v>
      </c>
      <c r="K79" s="134"/>
      <c r="L79" s="134"/>
      <c r="M79" s="134"/>
      <c r="N79" s="134"/>
      <c r="O79" s="134" t="s">
        <v>101</v>
      </c>
      <c r="P79" s="134"/>
      <c r="Q79" s="134"/>
      <c r="R79" s="134"/>
      <c r="S79" s="134"/>
      <c r="T79" s="134"/>
      <c r="U79" s="134"/>
      <c r="V79" s="134"/>
      <c r="W79" s="134"/>
      <c r="X79" s="134"/>
      <c r="Y79" s="110">
        <v>195000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195000</v>
      </c>
      <c r="AJ79" s="110"/>
      <c r="AK79" s="110"/>
      <c r="AL79" s="110"/>
      <c r="AM79" s="110"/>
      <c r="AN79" s="110">
        <v>0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0</v>
      </c>
      <c r="AY79" s="110"/>
      <c r="AZ79" s="110"/>
      <c r="BA79" s="110"/>
      <c r="BB79" s="110"/>
      <c r="BC79" s="110">
        <f>AN79-Y79</f>
        <v>-195000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-195000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51" customHeight="1" x14ac:dyDescent="0.2">
      <c r="A80" s="94">
        <v>2</v>
      </c>
      <c r="B80" s="94"/>
      <c r="C80" s="133" t="s">
        <v>102</v>
      </c>
      <c r="D80" s="116"/>
      <c r="E80" s="116"/>
      <c r="F80" s="116"/>
      <c r="G80" s="116"/>
      <c r="H80" s="116"/>
      <c r="I80" s="117"/>
      <c r="J80" s="134" t="s">
        <v>100</v>
      </c>
      <c r="K80" s="134"/>
      <c r="L80" s="134"/>
      <c r="M80" s="134"/>
      <c r="N80" s="134"/>
      <c r="O80" s="134" t="s">
        <v>103</v>
      </c>
      <c r="P80" s="134"/>
      <c r="Q80" s="134"/>
      <c r="R80" s="134"/>
      <c r="S80" s="134"/>
      <c r="T80" s="134"/>
      <c r="U80" s="134"/>
      <c r="V80" s="134"/>
      <c r="W80" s="134"/>
      <c r="X80" s="134"/>
      <c r="Y80" s="110">
        <v>95200</v>
      </c>
      <c r="Z80" s="110"/>
      <c r="AA80" s="110"/>
      <c r="AB80" s="110"/>
      <c r="AC80" s="110"/>
      <c r="AD80" s="110">
        <v>1810000</v>
      </c>
      <c r="AE80" s="110"/>
      <c r="AF80" s="110"/>
      <c r="AG80" s="110"/>
      <c r="AH80" s="110"/>
      <c r="AI80" s="110">
        <v>1905200</v>
      </c>
      <c r="AJ80" s="110"/>
      <c r="AK80" s="110"/>
      <c r="AL80" s="110"/>
      <c r="AM80" s="110"/>
      <c r="AN80" s="110">
        <v>94573.11</v>
      </c>
      <c r="AO80" s="110"/>
      <c r="AP80" s="110"/>
      <c r="AQ80" s="110"/>
      <c r="AR80" s="110"/>
      <c r="AS80" s="110">
        <v>1753577.9</v>
      </c>
      <c r="AT80" s="110"/>
      <c r="AU80" s="110"/>
      <c r="AV80" s="110"/>
      <c r="AW80" s="110"/>
      <c r="AX80" s="110">
        <v>1848151.01</v>
      </c>
      <c r="AY80" s="110"/>
      <c r="AZ80" s="110"/>
      <c r="BA80" s="110"/>
      <c r="BB80" s="110"/>
      <c r="BC80" s="110">
        <f>AN80-Y80</f>
        <v>-626.88999999999942</v>
      </c>
      <c r="BD80" s="110"/>
      <c r="BE80" s="110"/>
      <c r="BF80" s="110"/>
      <c r="BG80" s="110"/>
      <c r="BH80" s="110">
        <f>AS80-AD80</f>
        <v>-56422.100000000093</v>
      </c>
      <c r="BI80" s="110"/>
      <c r="BJ80" s="110"/>
      <c r="BK80" s="110"/>
      <c r="BL80" s="110"/>
      <c r="BM80" s="110">
        <v>-57048.989999999991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8" ht="38.25" customHeight="1" x14ac:dyDescent="0.2">
      <c r="A81" s="94">
        <v>3</v>
      </c>
      <c r="B81" s="94"/>
      <c r="C81" s="133" t="s">
        <v>104</v>
      </c>
      <c r="D81" s="116"/>
      <c r="E81" s="116"/>
      <c r="F81" s="116"/>
      <c r="G81" s="116"/>
      <c r="H81" s="116"/>
      <c r="I81" s="117"/>
      <c r="J81" s="134" t="s">
        <v>100</v>
      </c>
      <c r="K81" s="134"/>
      <c r="L81" s="134"/>
      <c r="M81" s="134"/>
      <c r="N81" s="134"/>
      <c r="O81" s="133" t="s">
        <v>105</v>
      </c>
      <c r="P81" s="116"/>
      <c r="Q81" s="116"/>
      <c r="R81" s="116"/>
      <c r="S81" s="116"/>
      <c r="T81" s="116"/>
      <c r="U81" s="116"/>
      <c r="V81" s="116"/>
      <c r="W81" s="116"/>
      <c r="X81" s="117"/>
      <c r="Y81" s="110">
        <v>100000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100000</v>
      </c>
      <c r="AJ81" s="110"/>
      <c r="AK81" s="110"/>
      <c r="AL81" s="110"/>
      <c r="AM81" s="110"/>
      <c r="AN81" s="110">
        <v>0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0</v>
      </c>
      <c r="AY81" s="110"/>
      <c r="AZ81" s="110"/>
      <c r="BA81" s="110"/>
      <c r="BB81" s="110"/>
      <c r="BC81" s="110">
        <f>AN81-Y81</f>
        <v>-100000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-100000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ht="38.25" customHeight="1" x14ac:dyDescent="0.2">
      <c r="A82" s="94">
        <v>4</v>
      </c>
      <c r="B82" s="94"/>
      <c r="C82" s="133" t="s">
        <v>106</v>
      </c>
      <c r="D82" s="116"/>
      <c r="E82" s="116"/>
      <c r="F82" s="116"/>
      <c r="G82" s="116"/>
      <c r="H82" s="116"/>
      <c r="I82" s="117"/>
      <c r="J82" s="134" t="s">
        <v>100</v>
      </c>
      <c r="K82" s="134"/>
      <c r="L82" s="134"/>
      <c r="M82" s="134"/>
      <c r="N82" s="134"/>
      <c r="O82" s="133" t="s">
        <v>103</v>
      </c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0</v>
      </c>
      <c r="Z82" s="110"/>
      <c r="AA82" s="110"/>
      <c r="AB82" s="110"/>
      <c r="AC82" s="110"/>
      <c r="AD82" s="110">
        <v>1300000</v>
      </c>
      <c r="AE82" s="110"/>
      <c r="AF82" s="110"/>
      <c r="AG82" s="110"/>
      <c r="AH82" s="110"/>
      <c r="AI82" s="110">
        <v>1300000</v>
      </c>
      <c r="AJ82" s="110"/>
      <c r="AK82" s="110"/>
      <c r="AL82" s="110"/>
      <c r="AM82" s="110"/>
      <c r="AN82" s="110">
        <v>0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0</v>
      </c>
      <c r="AY82" s="110"/>
      <c r="AZ82" s="110"/>
      <c r="BA82" s="110"/>
      <c r="BB82" s="110"/>
      <c r="BC82" s="110">
        <f>AN82-Y82</f>
        <v>0</v>
      </c>
      <c r="BD82" s="110"/>
      <c r="BE82" s="110"/>
      <c r="BF82" s="110"/>
      <c r="BG82" s="110"/>
      <c r="BH82" s="110">
        <f>AS82-AD82</f>
        <v>-1300000</v>
      </c>
      <c r="BI82" s="110"/>
      <c r="BJ82" s="110"/>
      <c r="BK82" s="110"/>
      <c r="BL82" s="110"/>
      <c r="BM82" s="110">
        <v>-1300000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s="122" customFormat="1" ht="15.75" x14ac:dyDescent="0.2">
      <c r="A83" s="125">
        <v>0</v>
      </c>
      <c r="B83" s="125"/>
      <c r="C83" s="132" t="s">
        <v>107</v>
      </c>
      <c r="D83" s="120"/>
      <c r="E83" s="120"/>
      <c r="F83" s="120"/>
      <c r="G83" s="120"/>
      <c r="H83" s="120"/>
      <c r="I83" s="121"/>
      <c r="J83" s="129" t="s">
        <v>98</v>
      </c>
      <c r="K83" s="129"/>
      <c r="L83" s="129"/>
      <c r="M83" s="129"/>
      <c r="N83" s="129"/>
      <c r="O83" s="132" t="s">
        <v>98</v>
      </c>
      <c r="P83" s="120"/>
      <c r="Q83" s="120"/>
      <c r="R83" s="120"/>
      <c r="S83" s="120"/>
      <c r="T83" s="120"/>
      <c r="U83" s="120"/>
      <c r="V83" s="120"/>
      <c r="W83" s="120"/>
      <c r="X83" s="12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30"/>
      <c r="BS83" s="130"/>
      <c r="BT83" s="130"/>
      <c r="BU83" s="130"/>
      <c r="BV83" s="130"/>
      <c r="BW83" s="130"/>
      <c r="BX83" s="130"/>
      <c r="BY83" s="130"/>
      <c r="BZ83" s="131"/>
    </row>
    <row r="84" spans="1:78" ht="51" customHeight="1" x14ac:dyDescent="0.2">
      <c r="A84" s="94">
        <v>1</v>
      </c>
      <c r="B84" s="94"/>
      <c r="C84" s="133" t="s">
        <v>108</v>
      </c>
      <c r="D84" s="116"/>
      <c r="E84" s="116"/>
      <c r="F84" s="116"/>
      <c r="G84" s="116"/>
      <c r="H84" s="116"/>
      <c r="I84" s="117"/>
      <c r="J84" s="134" t="s">
        <v>109</v>
      </c>
      <c r="K84" s="134"/>
      <c r="L84" s="134"/>
      <c r="M84" s="134"/>
      <c r="N84" s="134"/>
      <c r="O84" s="133" t="s">
        <v>110</v>
      </c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20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20</v>
      </c>
      <c r="AJ84" s="110"/>
      <c r="AK84" s="110"/>
      <c r="AL84" s="110"/>
      <c r="AM84" s="110"/>
      <c r="AN84" s="110">
        <v>0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0</v>
      </c>
      <c r="AY84" s="110"/>
      <c r="AZ84" s="110"/>
      <c r="BA84" s="110"/>
      <c r="BB84" s="110"/>
      <c r="BC84" s="110">
        <f>AN84-Y84</f>
        <v>-20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-20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ht="89.25" customHeight="1" x14ac:dyDescent="0.2">
      <c r="A85" s="94">
        <v>2</v>
      </c>
      <c r="B85" s="94"/>
      <c r="C85" s="133" t="s">
        <v>111</v>
      </c>
      <c r="D85" s="116"/>
      <c r="E85" s="116"/>
      <c r="F85" s="116"/>
      <c r="G85" s="116"/>
      <c r="H85" s="116"/>
      <c r="I85" s="117"/>
      <c r="J85" s="134" t="s">
        <v>109</v>
      </c>
      <c r="K85" s="134"/>
      <c r="L85" s="134"/>
      <c r="M85" s="134"/>
      <c r="N85" s="134"/>
      <c r="O85" s="133" t="s">
        <v>103</v>
      </c>
      <c r="P85" s="116"/>
      <c r="Q85" s="116"/>
      <c r="R85" s="116"/>
      <c r="S85" s="116"/>
      <c r="T85" s="116"/>
      <c r="U85" s="116"/>
      <c r="V85" s="116"/>
      <c r="W85" s="116"/>
      <c r="X85" s="117"/>
      <c r="Y85" s="110">
        <v>1</v>
      </c>
      <c r="Z85" s="110"/>
      <c r="AA85" s="110"/>
      <c r="AB85" s="110"/>
      <c r="AC85" s="110"/>
      <c r="AD85" s="110">
        <v>1</v>
      </c>
      <c r="AE85" s="110"/>
      <c r="AF85" s="110"/>
      <c r="AG85" s="110"/>
      <c r="AH85" s="110"/>
      <c r="AI85" s="110">
        <v>2</v>
      </c>
      <c r="AJ85" s="110"/>
      <c r="AK85" s="110"/>
      <c r="AL85" s="110"/>
      <c r="AM85" s="110"/>
      <c r="AN85" s="110">
        <v>1</v>
      </c>
      <c r="AO85" s="110"/>
      <c r="AP85" s="110"/>
      <c r="AQ85" s="110"/>
      <c r="AR85" s="110"/>
      <c r="AS85" s="110">
        <v>1</v>
      </c>
      <c r="AT85" s="110"/>
      <c r="AU85" s="110"/>
      <c r="AV85" s="110"/>
      <c r="AW85" s="110"/>
      <c r="AX85" s="110">
        <v>2</v>
      </c>
      <c r="AY85" s="110"/>
      <c r="AZ85" s="110"/>
      <c r="BA85" s="110"/>
      <c r="BB85" s="110"/>
      <c r="BC85" s="110">
        <f>AN85-Y85</f>
        <v>0</v>
      </c>
      <c r="BD85" s="110"/>
      <c r="BE85" s="110"/>
      <c r="BF85" s="110"/>
      <c r="BG85" s="110"/>
      <c r="BH85" s="110">
        <f>AS85-AD85</f>
        <v>0</v>
      </c>
      <c r="BI85" s="110"/>
      <c r="BJ85" s="110"/>
      <c r="BK85" s="110"/>
      <c r="BL85" s="110"/>
      <c r="BM85" s="110">
        <v>0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63.75" customHeight="1" x14ac:dyDescent="0.2">
      <c r="A86" s="94">
        <v>2</v>
      </c>
      <c r="B86" s="94"/>
      <c r="C86" s="133" t="s">
        <v>112</v>
      </c>
      <c r="D86" s="116"/>
      <c r="E86" s="116"/>
      <c r="F86" s="116"/>
      <c r="G86" s="116"/>
      <c r="H86" s="116"/>
      <c r="I86" s="117"/>
      <c r="J86" s="134" t="s">
        <v>109</v>
      </c>
      <c r="K86" s="134"/>
      <c r="L86" s="134"/>
      <c r="M86" s="134"/>
      <c r="N86" s="134"/>
      <c r="O86" s="133" t="s">
        <v>113</v>
      </c>
      <c r="P86" s="116"/>
      <c r="Q86" s="116"/>
      <c r="R86" s="116"/>
      <c r="S86" s="116"/>
      <c r="T86" s="116"/>
      <c r="U86" s="116"/>
      <c r="V86" s="116"/>
      <c r="W86" s="116"/>
      <c r="X86" s="117"/>
      <c r="Y86" s="110">
        <v>71</v>
      </c>
      <c r="Z86" s="110"/>
      <c r="AA86" s="110"/>
      <c r="AB86" s="110"/>
      <c r="AC86" s="110"/>
      <c r="AD86" s="110">
        <v>50</v>
      </c>
      <c r="AE86" s="110"/>
      <c r="AF86" s="110"/>
      <c r="AG86" s="110"/>
      <c r="AH86" s="110"/>
      <c r="AI86" s="110">
        <v>121</v>
      </c>
      <c r="AJ86" s="110"/>
      <c r="AK86" s="110"/>
      <c r="AL86" s="110"/>
      <c r="AM86" s="110"/>
      <c r="AN86" s="110">
        <v>71</v>
      </c>
      <c r="AO86" s="110"/>
      <c r="AP86" s="110"/>
      <c r="AQ86" s="110"/>
      <c r="AR86" s="110"/>
      <c r="AS86" s="110">
        <v>50</v>
      </c>
      <c r="AT86" s="110"/>
      <c r="AU86" s="110"/>
      <c r="AV86" s="110"/>
      <c r="AW86" s="110"/>
      <c r="AX86" s="110">
        <v>121</v>
      </c>
      <c r="AY86" s="110"/>
      <c r="AZ86" s="110"/>
      <c r="BA86" s="110"/>
      <c r="BB86" s="110"/>
      <c r="BC86" s="110">
        <f>AN86-Y86</f>
        <v>0</v>
      </c>
      <c r="BD86" s="110"/>
      <c r="BE86" s="110"/>
      <c r="BF86" s="110"/>
      <c r="BG86" s="110"/>
      <c r="BH86" s="110">
        <f>AS86-AD86</f>
        <v>0</v>
      </c>
      <c r="BI86" s="110"/>
      <c r="BJ86" s="110"/>
      <c r="BK86" s="110"/>
      <c r="BL86" s="110"/>
      <c r="BM86" s="110">
        <v>0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ht="38.25" customHeight="1" x14ac:dyDescent="0.2">
      <c r="A87" s="94">
        <v>3</v>
      </c>
      <c r="B87" s="94"/>
      <c r="C87" s="133" t="s">
        <v>114</v>
      </c>
      <c r="D87" s="116"/>
      <c r="E87" s="116"/>
      <c r="F87" s="116"/>
      <c r="G87" s="116"/>
      <c r="H87" s="116"/>
      <c r="I87" s="117"/>
      <c r="J87" s="134" t="s">
        <v>109</v>
      </c>
      <c r="K87" s="134"/>
      <c r="L87" s="134"/>
      <c r="M87" s="134"/>
      <c r="N87" s="134"/>
      <c r="O87" s="133" t="s">
        <v>105</v>
      </c>
      <c r="P87" s="116"/>
      <c r="Q87" s="116"/>
      <c r="R87" s="116"/>
      <c r="S87" s="116"/>
      <c r="T87" s="116"/>
      <c r="U87" s="116"/>
      <c r="V87" s="116"/>
      <c r="W87" s="116"/>
      <c r="X87" s="117"/>
      <c r="Y87" s="110">
        <v>1</v>
      </c>
      <c r="Z87" s="110"/>
      <c r="AA87" s="110"/>
      <c r="AB87" s="110"/>
      <c r="AC87" s="110"/>
      <c r="AD87" s="110">
        <v>0</v>
      </c>
      <c r="AE87" s="110"/>
      <c r="AF87" s="110"/>
      <c r="AG87" s="110"/>
      <c r="AH87" s="110"/>
      <c r="AI87" s="110">
        <v>1</v>
      </c>
      <c r="AJ87" s="110"/>
      <c r="AK87" s="110"/>
      <c r="AL87" s="110"/>
      <c r="AM87" s="110"/>
      <c r="AN87" s="110">
        <v>1</v>
      </c>
      <c r="AO87" s="110"/>
      <c r="AP87" s="110"/>
      <c r="AQ87" s="110"/>
      <c r="AR87" s="110"/>
      <c r="AS87" s="110">
        <v>0</v>
      </c>
      <c r="AT87" s="110"/>
      <c r="AU87" s="110"/>
      <c r="AV87" s="110"/>
      <c r="AW87" s="110"/>
      <c r="AX87" s="110">
        <v>1</v>
      </c>
      <c r="AY87" s="110"/>
      <c r="AZ87" s="110"/>
      <c r="BA87" s="110"/>
      <c r="BB87" s="110"/>
      <c r="BC87" s="110">
        <f>AN87-Y87</f>
        <v>0</v>
      </c>
      <c r="BD87" s="110"/>
      <c r="BE87" s="110"/>
      <c r="BF87" s="110"/>
      <c r="BG87" s="110"/>
      <c r="BH87" s="110">
        <f>AS87-AD87</f>
        <v>0</v>
      </c>
      <c r="BI87" s="110"/>
      <c r="BJ87" s="110"/>
      <c r="BK87" s="110"/>
      <c r="BL87" s="110"/>
      <c r="BM87" s="110">
        <v>0</v>
      </c>
      <c r="BN87" s="110"/>
      <c r="BO87" s="110"/>
      <c r="BP87" s="110"/>
      <c r="BQ87" s="110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8" ht="38.25" customHeight="1" x14ac:dyDescent="0.2">
      <c r="A88" s="94">
        <v>4</v>
      </c>
      <c r="B88" s="94"/>
      <c r="C88" s="133" t="s">
        <v>115</v>
      </c>
      <c r="D88" s="116"/>
      <c r="E88" s="116"/>
      <c r="F88" s="116"/>
      <c r="G88" s="116"/>
      <c r="H88" s="116"/>
      <c r="I88" s="117"/>
      <c r="J88" s="134" t="s">
        <v>109</v>
      </c>
      <c r="K88" s="134"/>
      <c r="L88" s="134"/>
      <c r="M88" s="134"/>
      <c r="N88" s="134"/>
      <c r="O88" s="133" t="s">
        <v>101</v>
      </c>
      <c r="P88" s="116"/>
      <c r="Q88" s="116"/>
      <c r="R88" s="116"/>
      <c r="S88" s="116"/>
      <c r="T88" s="116"/>
      <c r="U88" s="116"/>
      <c r="V88" s="116"/>
      <c r="W88" s="116"/>
      <c r="X88" s="117"/>
      <c r="Y88" s="110">
        <v>0</v>
      </c>
      <c r="Z88" s="110"/>
      <c r="AA88" s="110"/>
      <c r="AB88" s="110"/>
      <c r="AC88" s="110"/>
      <c r="AD88" s="110">
        <v>1</v>
      </c>
      <c r="AE88" s="110"/>
      <c r="AF88" s="110"/>
      <c r="AG88" s="110"/>
      <c r="AH88" s="110"/>
      <c r="AI88" s="110">
        <v>1</v>
      </c>
      <c r="AJ88" s="110"/>
      <c r="AK88" s="110"/>
      <c r="AL88" s="110"/>
      <c r="AM88" s="110"/>
      <c r="AN88" s="110">
        <v>0</v>
      </c>
      <c r="AO88" s="110"/>
      <c r="AP88" s="110"/>
      <c r="AQ88" s="110"/>
      <c r="AR88" s="110"/>
      <c r="AS88" s="110">
        <v>0</v>
      </c>
      <c r="AT88" s="110"/>
      <c r="AU88" s="110"/>
      <c r="AV88" s="110"/>
      <c r="AW88" s="110"/>
      <c r="AX88" s="110">
        <v>0</v>
      </c>
      <c r="AY88" s="110"/>
      <c r="AZ88" s="110"/>
      <c r="BA88" s="110"/>
      <c r="BB88" s="110"/>
      <c r="BC88" s="110">
        <f>AN88-Y88</f>
        <v>0</v>
      </c>
      <c r="BD88" s="110"/>
      <c r="BE88" s="110"/>
      <c r="BF88" s="110"/>
      <c r="BG88" s="110"/>
      <c r="BH88" s="110">
        <f>AS88-AD88</f>
        <v>-1</v>
      </c>
      <c r="BI88" s="110"/>
      <c r="BJ88" s="110"/>
      <c r="BK88" s="110"/>
      <c r="BL88" s="110"/>
      <c r="BM88" s="110">
        <v>-1</v>
      </c>
      <c r="BN88" s="110"/>
      <c r="BO88" s="110"/>
      <c r="BP88" s="110"/>
      <c r="BQ88" s="110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s="122" customFormat="1" ht="15.75" x14ac:dyDescent="0.2">
      <c r="A89" s="125">
        <v>0</v>
      </c>
      <c r="B89" s="125"/>
      <c r="C89" s="132" t="s">
        <v>116</v>
      </c>
      <c r="D89" s="120"/>
      <c r="E89" s="120"/>
      <c r="F89" s="120"/>
      <c r="G89" s="120"/>
      <c r="H89" s="120"/>
      <c r="I89" s="121"/>
      <c r="J89" s="129" t="s">
        <v>98</v>
      </c>
      <c r="K89" s="129"/>
      <c r="L89" s="129"/>
      <c r="M89" s="129"/>
      <c r="N89" s="129"/>
      <c r="O89" s="132" t="s">
        <v>98</v>
      </c>
      <c r="P89" s="120"/>
      <c r="Q89" s="120"/>
      <c r="R89" s="120"/>
      <c r="S89" s="120"/>
      <c r="T89" s="120"/>
      <c r="U89" s="120"/>
      <c r="V89" s="120"/>
      <c r="W89" s="120"/>
      <c r="X89" s="12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111"/>
      <c r="BL89" s="111"/>
      <c r="BM89" s="111"/>
      <c r="BN89" s="111"/>
      <c r="BO89" s="111"/>
      <c r="BP89" s="111"/>
      <c r="BQ89" s="111"/>
      <c r="BR89" s="130"/>
      <c r="BS89" s="130"/>
      <c r="BT89" s="130"/>
      <c r="BU89" s="130"/>
      <c r="BV89" s="130"/>
      <c r="BW89" s="130"/>
      <c r="BX89" s="130"/>
      <c r="BY89" s="130"/>
      <c r="BZ89" s="131"/>
    </row>
    <row r="90" spans="1:78" ht="63.75" customHeight="1" x14ac:dyDescent="0.2">
      <c r="A90" s="94">
        <v>1</v>
      </c>
      <c r="B90" s="94"/>
      <c r="C90" s="133" t="s">
        <v>117</v>
      </c>
      <c r="D90" s="116"/>
      <c r="E90" s="116"/>
      <c r="F90" s="116"/>
      <c r="G90" s="116"/>
      <c r="H90" s="116"/>
      <c r="I90" s="117"/>
      <c r="J90" s="134" t="s">
        <v>100</v>
      </c>
      <c r="K90" s="134"/>
      <c r="L90" s="134"/>
      <c r="M90" s="134"/>
      <c r="N90" s="134"/>
      <c r="O90" s="133" t="s">
        <v>118</v>
      </c>
      <c r="P90" s="116"/>
      <c r="Q90" s="116"/>
      <c r="R90" s="116"/>
      <c r="S90" s="116"/>
      <c r="T90" s="116"/>
      <c r="U90" s="116"/>
      <c r="V90" s="116"/>
      <c r="W90" s="116"/>
      <c r="X90" s="117"/>
      <c r="Y90" s="110">
        <v>9750</v>
      </c>
      <c r="Z90" s="110"/>
      <c r="AA90" s="110"/>
      <c r="AB90" s="110"/>
      <c r="AC90" s="110"/>
      <c r="AD90" s="110">
        <v>0</v>
      </c>
      <c r="AE90" s="110"/>
      <c r="AF90" s="110"/>
      <c r="AG90" s="110"/>
      <c r="AH90" s="110"/>
      <c r="AI90" s="110">
        <v>9750</v>
      </c>
      <c r="AJ90" s="110"/>
      <c r="AK90" s="110"/>
      <c r="AL90" s="110"/>
      <c r="AM90" s="110"/>
      <c r="AN90" s="110">
        <v>0</v>
      </c>
      <c r="AO90" s="110"/>
      <c r="AP90" s="110"/>
      <c r="AQ90" s="110"/>
      <c r="AR90" s="110"/>
      <c r="AS90" s="110">
        <v>0</v>
      </c>
      <c r="AT90" s="110"/>
      <c r="AU90" s="110"/>
      <c r="AV90" s="110"/>
      <c r="AW90" s="110"/>
      <c r="AX90" s="110">
        <v>0</v>
      </c>
      <c r="AY90" s="110"/>
      <c r="AZ90" s="110"/>
      <c r="BA90" s="110"/>
      <c r="BB90" s="110"/>
      <c r="BC90" s="110">
        <f>AN90-Y90</f>
        <v>-9750</v>
      </c>
      <c r="BD90" s="110"/>
      <c r="BE90" s="110"/>
      <c r="BF90" s="110"/>
      <c r="BG90" s="110"/>
      <c r="BH90" s="110">
        <f>AS90-AD90</f>
        <v>0</v>
      </c>
      <c r="BI90" s="110"/>
      <c r="BJ90" s="110"/>
      <c r="BK90" s="110"/>
      <c r="BL90" s="110"/>
      <c r="BM90" s="110">
        <v>-9750</v>
      </c>
      <c r="BN90" s="110"/>
      <c r="BO90" s="110"/>
      <c r="BP90" s="110"/>
      <c r="BQ90" s="110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8" ht="76.5" customHeight="1" x14ac:dyDescent="0.2">
      <c r="A91" s="94">
        <v>2</v>
      </c>
      <c r="B91" s="94"/>
      <c r="C91" s="133" t="s">
        <v>119</v>
      </c>
      <c r="D91" s="116"/>
      <c r="E91" s="116"/>
      <c r="F91" s="116"/>
      <c r="G91" s="116"/>
      <c r="H91" s="116"/>
      <c r="I91" s="117"/>
      <c r="J91" s="134" t="s">
        <v>100</v>
      </c>
      <c r="K91" s="134"/>
      <c r="L91" s="134"/>
      <c r="M91" s="134"/>
      <c r="N91" s="134"/>
      <c r="O91" s="133" t="s">
        <v>118</v>
      </c>
      <c r="P91" s="116"/>
      <c r="Q91" s="116"/>
      <c r="R91" s="116"/>
      <c r="S91" s="116"/>
      <c r="T91" s="116"/>
      <c r="U91" s="116"/>
      <c r="V91" s="116"/>
      <c r="W91" s="116"/>
      <c r="X91" s="117"/>
      <c r="Y91" s="110">
        <v>95200</v>
      </c>
      <c r="Z91" s="110"/>
      <c r="AA91" s="110"/>
      <c r="AB91" s="110"/>
      <c r="AC91" s="110"/>
      <c r="AD91" s="110">
        <v>1810000</v>
      </c>
      <c r="AE91" s="110"/>
      <c r="AF91" s="110"/>
      <c r="AG91" s="110"/>
      <c r="AH91" s="110"/>
      <c r="AI91" s="110">
        <v>1905200</v>
      </c>
      <c r="AJ91" s="110"/>
      <c r="AK91" s="110"/>
      <c r="AL91" s="110"/>
      <c r="AM91" s="110"/>
      <c r="AN91" s="110">
        <v>94573.11</v>
      </c>
      <c r="AO91" s="110"/>
      <c r="AP91" s="110"/>
      <c r="AQ91" s="110"/>
      <c r="AR91" s="110"/>
      <c r="AS91" s="110">
        <v>1753577.9</v>
      </c>
      <c r="AT91" s="110"/>
      <c r="AU91" s="110"/>
      <c r="AV91" s="110"/>
      <c r="AW91" s="110"/>
      <c r="AX91" s="110">
        <v>1848151.01</v>
      </c>
      <c r="AY91" s="110"/>
      <c r="AZ91" s="110"/>
      <c r="BA91" s="110"/>
      <c r="BB91" s="110"/>
      <c r="BC91" s="110">
        <f>AN91-Y91</f>
        <v>-626.88999999999942</v>
      </c>
      <c r="BD91" s="110"/>
      <c r="BE91" s="110"/>
      <c r="BF91" s="110"/>
      <c r="BG91" s="110"/>
      <c r="BH91" s="110">
        <f>AS91-AD91</f>
        <v>-56422.100000000093</v>
      </c>
      <c r="BI91" s="110"/>
      <c r="BJ91" s="110"/>
      <c r="BK91" s="110"/>
      <c r="BL91" s="110"/>
      <c r="BM91" s="110">
        <v>-57048.989999999991</v>
      </c>
      <c r="BN91" s="110"/>
      <c r="BO91" s="110"/>
      <c r="BP91" s="110"/>
      <c r="BQ91" s="11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63.75" customHeight="1" x14ac:dyDescent="0.2">
      <c r="A92" s="94">
        <v>2</v>
      </c>
      <c r="B92" s="94"/>
      <c r="C92" s="133" t="s">
        <v>120</v>
      </c>
      <c r="D92" s="116"/>
      <c r="E92" s="116"/>
      <c r="F92" s="116"/>
      <c r="G92" s="116"/>
      <c r="H92" s="116"/>
      <c r="I92" s="117"/>
      <c r="J92" s="134" t="s">
        <v>100</v>
      </c>
      <c r="K92" s="134"/>
      <c r="L92" s="134"/>
      <c r="M92" s="134"/>
      <c r="N92" s="134"/>
      <c r="O92" s="133" t="s">
        <v>113</v>
      </c>
      <c r="P92" s="116"/>
      <c r="Q92" s="116"/>
      <c r="R92" s="116"/>
      <c r="S92" s="116"/>
      <c r="T92" s="116"/>
      <c r="U92" s="116"/>
      <c r="V92" s="116"/>
      <c r="W92" s="116"/>
      <c r="X92" s="117"/>
      <c r="Y92" s="110">
        <v>1340.85</v>
      </c>
      <c r="Z92" s="110"/>
      <c r="AA92" s="110"/>
      <c r="AB92" s="110"/>
      <c r="AC92" s="110"/>
      <c r="AD92" s="110">
        <v>36200</v>
      </c>
      <c r="AE92" s="110"/>
      <c r="AF92" s="110"/>
      <c r="AG92" s="110"/>
      <c r="AH92" s="110"/>
      <c r="AI92" s="110">
        <v>37540.85</v>
      </c>
      <c r="AJ92" s="110"/>
      <c r="AK92" s="110"/>
      <c r="AL92" s="110"/>
      <c r="AM92" s="110"/>
      <c r="AN92" s="110">
        <v>1332.02</v>
      </c>
      <c r="AO92" s="110"/>
      <c r="AP92" s="110"/>
      <c r="AQ92" s="110"/>
      <c r="AR92" s="110"/>
      <c r="AS92" s="110">
        <v>35071.56</v>
      </c>
      <c r="AT92" s="110"/>
      <c r="AU92" s="110"/>
      <c r="AV92" s="110"/>
      <c r="AW92" s="110"/>
      <c r="AX92" s="110">
        <v>36403.58</v>
      </c>
      <c r="AY92" s="110"/>
      <c r="AZ92" s="110"/>
      <c r="BA92" s="110"/>
      <c r="BB92" s="110"/>
      <c r="BC92" s="110">
        <f>AN92-Y92</f>
        <v>-8.8299999999999272</v>
      </c>
      <c r="BD92" s="110"/>
      <c r="BE92" s="110"/>
      <c r="BF92" s="110"/>
      <c r="BG92" s="110"/>
      <c r="BH92" s="110">
        <f>AS92-AD92</f>
        <v>-1128.4400000000023</v>
      </c>
      <c r="BI92" s="110"/>
      <c r="BJ92" s="110"/>
      <c r="BK92" s="110"/>
      <c r="BL92" s="110"/>
      <c r="BM92" s="110">
        <v>-1137.2699999999968</v>
      </c>
      <c r="BN92" s="110"/>
      <c r="BO92" s="110"/>
      <c r="BP92" s="110"/>
      <c r="BQ92" s="110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ht="38.25" customHeight="1" x14ac:dyDescent="0.2">
      <c r="A93" s="94">
        <v>3</v>
      </c>
      <c r="B93" s="94"/>
      <c r="C93" s="133" t="s">
        <v>121</v>
      </c>
      <c r="D93" s="116"/>
      <c r="E93" s="116"/>
      <c r="F93" s="116"/>
      <c r="G93" s="116"/>
      <c r="H93" s="116"/>
      <c r="I93" s="117"/>
      <c r="J93" s="134" t="s">
        <v>100</v>
      </c>
      <c r="K93" s="134"/>
      <c r="L93" s="134"/>
      <c r="M93" s="134"/>
      <c r="N93" s="134"/>
      <c r="O93" s="133" t="s">
        <v>105</v>
      </c>
      <c r="P93" s="116"/>
      <c r="Q93" s="116"/>
      <c r="R93" s="116"/>
      <c r="S93" s="116"/>
      <c r="T93" s="116"/>
      <c r="U93" s="116"/>
      <c r="V93" s="116"/>
      <c r="W93" s="116"/>
      <c r="X93" s="117"/>
      <c r="Y93" s="110">
        <v>100000</v>
      </c>
      <c r="Z93" s="110"/>
      <c r="AA93" s="110"/>
      <c r="AB93" s="110"/>
      <c r="AC93" s="110"/>
      <c r="AD93" s="110">
        <v>0</v>
      </c>
      <c r="AE93" s="110"/>
      <c r="AF93" s="110"/>
      <c r="AG93" s="110"/>
      <c r="AH93" s="110"/>
      <c r="AI93" s="110">
        <v>100000</v>
      </c>
      <c r="AJ93" s="110"/>
      <c r="AK93" s="110"/>
      <c r="AL93" s="110"/>
      <c r="AM93" s="110"/>
      <c r="AN93" s="110">
        <v>0</v>
      </c>
      <c r="AO93" s="110"/>
      <c r="AP93" s="110"/>
      <c r="AQ93" s="110"/>
      <c r="AR93" s="110"/>
      <c r="AS93" s="110">
        <v>0</v>
      </c>
      <c r="AT93" s="110"/>
      <c r="AU93" s="110"/>
      <c r="AV93" s="110"/>
      <c r="AW93" s="110"/>
      <c r="AX93" s="110">
        <v>0</v>
      </c>
      <c r="AY93" s="110"/>
      <c r="AZ93" s="110"/>
      <c r="BA93" s="110"/>
      <c r="BB93" s="110"/>
      <c r="BC93" s="110">
        <f>AN93-Y93</f>
        <v>-100000</v>
      </c>
      <c r="BD93" s="110"/>
      <c r="BE93" s="110"/>
      <c r="BF93" s="110"/>
      <c r="BG93" s="110"/>
      <c r="BH93" s="110">
        <f>AS93-AD93</f>
        <v>0</v>
      </c>
      <c r="BI93" s="110"/>
      <c r="BJ93" s="110"/>
      <c r="BK93" s="110"/>
      <c r="BL93" s="110"/>
      <c r="BM93" s="110">
        <v>-100000</v>
      </c>
      <c r="BN93" s="110"/>
      <c r="BO93" s="110"/>
      <c r="BP93" s="110"/>
      <c r="BQ93" s="110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8" ht="38.25" customHeight="1" x14ac:dyDescent="0.2">
      <c r="A94" s="94">
        <v>4</v>
      </c>
      <c r="B94" s="94"/>
      <c r="C94" s="133" t="s">
        <v>122</v>
      </c>
      <c r="D94" s="116"/>
      <c r="E94" s="116"/>
      <c r="F94" s="116"/>
      <c r="G94" s="116"/>
      <c r="H94" s="116"/>
      <c r="I94" s="117"/>
      <c r="J94" s="134" t="s">
        <v>100</v>
      </c>
      <c r="K94" s="134"/>
      <c r="L94" s="134"/>
      <c r="M94" s="134"/>
      <c r="N94" s="134"/>
      <c r="O94" s="133" t="s">
        <v>123</v>
      </c>
      <c r="P94" s="116"/>
      <c r="Q94" s="116"/>
      <c r="R94" s="116"/>
      <c r="S94" s="116"/>
      <c r="T94" s="116"/>
      <c r="U94" s="116"/>
      <c r="V94" s="116"/>
      <c r="W94" s="116"/>
      <c r="X94" s="117"/>
      <c r="Y94" s="110">
        <v>0</v>
      </c>
      <c r="Z94" s="110"/>
      <c r="AA94" s="110"/>
      <c r="AB94" s="110"/>
      <c r="AC94" s="110"/>
      <c r="AD94" s="110">
        <v>1300000</v>
      </c>
      <c r="AE94" s="110"/>
      <c r="AF94" s="110"/>
      <c r="AG94" s="110"/>
      <c r="AH94" s="110"/>
      <c r="AI94" s="110">
        <v>1300000</v>
      </c>
      <c r="AJ94" s="110"/>
      <c r="AK94" s="110"/>
      <c r="AL94" s="110"/>
      <c r="AM94" s="110"/>
      <c r="AN94" s="110">
        <v>0</v>
      </c>
      <c r="AO94" s="110"/>
      <c r="AP94" s="110"/>
      <c r="AQ94" s="110"/>
      <c r="AR94" s="110"/>
      <c r="AS94" s="110">
        <v>0</v>
      </c>
      <c r="AT94" s="110"/>
      <c r="AU94" s="110"/>
      <c r="AV94" s="110"/>
      <c r="AW94" s="110"/>
      <c r="AX94" s="110">
        <v>0</v>
      </c>
      <c r="AY94" s="110"/>
      <c r="AZ94" s="110"/>
      <c r="BA94" s="110"/>
      <c r="BB94" s="110"/>
      <c r="BC94" s="110">
        <f>AN94-Y94</f>
        <v>0</v>
      </c>
      <c r="BD94" s="110"/>
      <c r="BE94" s="110"/>
      <c r="BF94" s="110"/>
      <c r="BG94" s="110"/>
      <c r="BH94" s="110">
        <f>AS94-AD94</f>
        <v>-1300000</v>
      </c>
      <c r="BI94" s="110"/>
      <c r="BJ94" s="110"/>
      <c r="BK94" s="110"/>
      <c r="BL94" s="110"/>
      <c r="BM94" s="110">
        <v>-1300000</v>
      </c>
      <c r="BN94" s="110"/>
      <c r="BO94" s="110"/>
      <c r="BP94" s="110"/>
      <c r="BQ94" s="110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s="122" customFormat="1" ht="15.75" x14ac:dyDescent="0.2">
      <c r="A95" s="125">
        <v>0</v>
      </c>
      <c r="B95" s="125"/>
      <c r="C95" s="132" t="s">
        <v>124</v>
      </c>
      <c r="D95" s="120"/>
      <c r="E95" s="120"/>
      <c r="F95" s="120"/>
      <c r="G95" s="120"/>
      <c r="H95" s="120"/>
      <c r="I95" s="121"/>
      <c r="J95" s="129" t="s">
        <v>98</v>
      </c>
      <c r="K95" s="129"/>
      <c r="L95" s="129"/>
      <c r="M95" s="129"/>
      <c r="N95" s="129"/>
      <c r="O95" s="132" t="s">
        <v>98</v>
      </c>
      <c r="P95" s="120"/>
      <c r="Q95" s="120"/>
      <c r="R95" s="120"/>
      <c r="S95" s="120"/>
      <c r="T95" s="120"/>
      <c r="U95" s="120"/>
      <c r="V95" s="120"/>
      <c r="W95" s="120"/>
      <c r="X95" s="12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11"/>
      <c r="BN95" s="111"/>
      <c r="BO95" s="111"/>
      <c r="BP95" s="111"/>
      <c r="BQ95" s="111"/>
      <c r="BR95" s="130"/>
      <c r="BS95" s="130"/>
      <c r="BT95" s="130"/>
      <c r="BU95" s="130"/>
      <c r="BV95" s="130"/>
      <c r="BW95" s="130"/>
      <c r="BX95" s="130"/>
      <c r="BY95" s="130"/>
      <c r="BZ95" s="131"/>
    </row>
    <row r="96" spans="1:78" ht="51" customHeight="1" x14ac:dyDescent="0.2">
      <c r="A96" s="94">
        <v>1</v>
      </c>
      <c r="B96" s="94"/>
      <c r="C96" s="133" t="s">
        <v>125</v>
      </c>
      <c r="D96" s="116"/>
      <c r="E96" s="116"/>
      <c r="F96" s="116"/>
      <c r="G96" s="116"/>
      <c r="H96" s="116"/>
      <c r="I96" s="117"/>
      <c r="J96" s="134" t="s">
        <v>126</v>
      </c>
      <c r="K96" s="134"/>
      <c r="L96" s="134"/>
      <c r="M96" s="134"/>
      <c r="N96" s="134"/>
      <c r="O96" s="133"/>
      <c r="P96" s="116"/>
      <c r="Q96" s="116"/>
      <c r="R96" s="116"/>
      <c r="S96" s="116"/>
      <c r="T96" s="116"/>
      <c r="U96" s="116"/>
      <c r="V96" s="116"/>
      <c r="W96" s="116"/>
      <c r="X96" s="117"/>
      <c r="Y96" s="110">
        <v>100</v>
      </c>
      <c r="Z96" s="110"/>
      <c r="AA96" s="110"/>
      <c r="AB96" s="110"/>
      <c r="AC96" s="110"/>
      <c r="AD96" s="110">
        <v>0</v>
      </c>
      <c r="AE96" s="110"/>
      <c r="AF96" s="110"/>
      <c r="AG96" s="110"/>
      <c r="AH96" s="110"/>
      <c r="AI96" s="110">
        <v>100</v>
      </c>
      <c r="AJ96" s="110"/>
      <c r="AK96" s="110"/>
      <c r="AL96" s="110"/>
      <c r="AM96" s="110"/>
      <c r="AN96" s="110">
        <v>0</v>
      </c>
      <c r="AO96" s="110"/>
      <c r="AP96" s="110"/>
      <c r="AQ96" s="110"/>
      <c r="AR96" s="110"/>
      <c r="AS96" s="110">
        <v>0</v>
      </c>
      <c r="AT96" s="110"/>
      <c r="AU96" s="110"/>
      <c r="AV96" s="110"/>
      <c r="AW96" s="110"/>
      <c r="AX96" s="110">
        <v>0</v>
      </c>
      <c r="AY96" s="110"/>
      <c r="AZ96" s="110"/>
      <c r="BA96" s="110"/>
      <c r="BB96" s="110"/>
      <c r="BC96" s="110">
        <f>AN96-Y96</f>
        <v>-100</v>
      </c>
      <c r="BD96" s="110"/>
      <c r="BE96" s="110"/>
      <c r="BF96" s="110"/>
      <c r="BG96" s="110"/>
      <c r="BH96" s="110">
        <f>AS96-AD96</f>
        <v>0</v>
      </c>
      <c r="BI96" s="110"/>
      <c r="BJ96" s="110"/>
      <c r="BK96" s="110"/>
      <c r="BL96" s="110"/>
      <c r="BM96" s="110">
        <v>-100</v>
      </c>
      <c r="BN96" s="110"/>
      <c r="BO96" s="110"/>
      <c r="BP96" s="110"/>
      <c r="BQ96" s="110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ht="51" customHeight="1" x14ac:dyDescent="0.2">
      <c r="A97" s="94">
        <v>2</v>
      </c>
      <c r="B97" s="94"/>
      <c r="C97" s="133" t="s">
        <v>127</v>
      </c>
      <c r="D97" s="116"/>
      <c r="E97" s="116"/>
      <c r="F97" s="116"/>
      <c r="G97" s="116"/>
      <c r="H97" s="116"/>
      <c r="I97" s="117"/>
      <c r="J97" s="134" t="s">
        <v>126</v>
      </c>
      <c r="K97" s="134"/>
      <c r="L97" s="134"/>
      <c r="M97" s="134"/>
      <c r="N97" s="134"/>
      <c r="O97" s="133" t="s">
        <v>128</v>
      </c>
      <c r="P97" s="116"/>
      <c r="Q97" s="116"/>
      <c r="R97" s="116"/>
      <c r="S97" s="116"/>
      <c r="T97" s="116"/>
      <c r="U97" s="116"/>
      <c r="V97" s="116"/>
      <c r="W97" s="116"/>
      <c r="X97" s="117"/>
      <c r="Y97" s="110">
        <v>100</v>
      </c>
      <c r="Z97" s="110"/>
      <c r="AA97" s="110"/>
      <c r="AB97" s="110"/>
      <c r="AC97" s="110"/>
      <c r="AD97" s="110">
        <v>100</v>
      </c>
      <c r="AE97" s="110"/>
      <c r="AF97" s="110"/>
      <c r="AG97" s="110"/>
      <c r="AH97" s="110"/>
      <c r="AI97" s="110">
        <v>200</v>
      </c>
      <c r="AJ97" s="110"/>
      <c r="AK97" s="110"/>
      <c r="AL97" s="110"/>
      <c r="AM97" s="110"/>
      <c r="AN97" s="110">
        <v>99.3</v>
      </c>
      <c r="AO97" s="110"/>
      <c r="AP97" s="110"/>
      <c r="AQ97" s="110"/>
      <c r="AR97" s="110"/>
      <c r="AS97" s="110">
        <v>96.9</v>
      </c>
      <c r="AT97" s="110"/>
      <c r="AU97" s="110"/>
      <c r="AV97" s="110"/>
      <c r="AW97" s="110"/>
      <c r="AX97" s="110">
        <v>196.2</v>
      </c>
      <c r="AY97" s="110"/>
      <c r="AZ97" s="110"/>
      <c r="BA97" s="110"/>
      <c r="BB97" s="110"/>
      <c r="BC97" s="110">
        <f>AN97-Y97</f>
        <v>-0.70000000000000284</v>
      </c>
      <c r="BD97" s="110"/>
      <c r="BE97" s="110"/>
      <c r="BF97" s="110"/>
      <c r="BG97" s="110"/>
      <c r="BH97" s="110">
        <f>AS97-AD97</f>
        <v>-3.0999999999999943</v>
      </c>
      <c r="BI97" s="110"/>
      <c r="BJ97" s="110"/>
      <c r="BK97" s="110"/>
      <c r="BL97" s="110"/>
      <c r="BM97" s="110">
        <v>-3.8000000000000114</v>
      </c>
      <c r="BN97" s="110"/>
      <c r="BO97" s="110"/>
      <c r="BP97" s="110"/>
      <c r="BQ97" s="110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9" ht="51" customHeight="1" x14ac:dyDescent="0.2">
      <c r="A98" s="94">
        <v>3</v>
      </c>
      <c r="B98" s="94"/>
      <c r="C98" s="133" t="s">
        <v>129</v>
      </c>
      <c r="D98" s="116"/>
      <c r="E98" s="116"/>
      <c r="F98" s="116"/>
      <c r="G98" s="116"/>
      <c r="H98" s="116"/>
      <c r="I98" s="117"/>
      <c r="J98" s="134" t="s">
        <v>126</v>
      </c>
      <c r="K98" s="134"/>
      <c r="L98" s="134"/>
      <c r="M98" s="134"/>
      <c r="N98" s="134"/>
      <c r="O98" s="133" t="s">
        <v>105</v>
      </c>
      <c r="P98" s="116"/>
      <c r="Q98" s="116"/>
      <c r="R98" s="116"/>
      <c r="S98" s="116"/>
      <c r="T98" s="116"/>
      <c r="U98" s="116"/>
      <c r="V98" s="116"/>
      <c r="W98" s="116"/>
      <c r="X98" s="117"/>
      <c r="Y98" s="110">
        <v>100</v>
      </c>
      <c r="Z98" s="110"/>
      <c r="AA98" s="110"/>
      <c r="AB98" s="110"/>
      <c r="AC98" s="110"/>
      <c r="AD98" s="110">
        <v>0</v>
      </c>
      <c r="AE98" s="110"/>
      <c r="AF98" s="110"/>
      <c r="AG98" s="110"/>
      <c r="AH98" s="110"/>
      <c r="AI98" s="110">
        <v>100</v>
      </c>
      <c r="AJ98" s="110"/>
      <c r="AK98" s="110"/>
      <c r="AL98" s="110"/>
      <c r="AM98" s="110"/>
      <c r="AN98" s="110">
        <v>100</v>
      </c>
      <c r="AO98" s="110"/>
      <c r="AP98" s="110"/>
      <c r="AQ98" s="110"/>
      <c r="AR98" s="110"/>
      <c r="AS98" s="110">
        <v>0</v>
      </c>
      <c r="AT98" s="110"/>
      <c r="AU98" s="110"/>
      <c r="AV98" s="110"/>
      <c r="AW98" s="110"/>
      <c r="AX98" s="110">
        <v>100</v>
      </c>
      <c r="AY98" s="110"/>
      <c r="AZ98" s="110"/>
      <c r="BA98" s="110"/>
      <c r="BB98" s="110"/>
      <c r="BC98" s="110">
        <f>AN98-Y98</f>
        <v>0</v>
      </c>
      <c r="BD98" s="110"/>
      <c r="BE98" s="110"/>
      <c r="BF98" s="110"/>
      <c r="BG98" s="110"/>
      <c r="BH98" s="110">
        <f>AS98-AD98</f>
        <v>0</v>
      </c>
      <c r="BI98" s="110"/>
      <c r="BJ98" s="110"/>
      <c r="BK98" s="110"/>
      <c r="BL98" s="110"/>
      <c r="BM98" s="110">
        <v>0</v>
      </c>
      <c r="BN98" s="110"/>
      <c r="BO98" s="110"/>
      <c r="BP98" s="110"/>
      <c r="BQ98" s="110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9" ht="38.25" customHeight="1" x14ac:dyDescent="0.2">
      <c r="A99" s="94">
        <v>4</v>
      </c>
      <c r="B99" s="94"/>
      <c r="C99" s="133" t="s">
        <v>130</v>
      </c>
      <c r="D99" s="116"/>
      <c r="E99" s="116"/>
      <c r="F99" s="116"/>
      <c r="G99" s="116"/>
      <c r="H99" s="116"/>
      <c r="I99" s="117"/>
      <c r="J99" s="134" t="s">
        <v>126</v>
      </c>
      <c r="K99" s="134"/>
      <c r="L99" s="134"/>
      <c r="M99" s="134"/>
      <c r="N99" s="134"/>
      <c r="O99" s="133"/>
      <c r="P99" s="116"/>
      <c r="Q99" s="116"/>
      <c r="R99" s="116"/>
      <c r="S99" s="116"/>
      <c r="T99" s="116"/>
      <c r="U99" s="116"/>
      <c r="V99" s="116"/>
      <c r="W99" s="116"/>
      <c r="X99" s="117"/>
      <c r="Y99" s="110">
        <v>0</v>
      </c>
      <c r="Z99" s="110"/>
      <c r="AA99" s="110"/>
      <c r="AB99" s="110"/>
      <c r="AC99" s="110"/>
      <c r="AD99" s="110">
        <v>100</v>
      </c>
      <c r="AE99" s="110"/>
      <c r="AF99" s="110"/>
      <c r="AG99" s="110"/>
      <c r="AH99" s="110"/>
      <c r="AI99" s="110">
        <v>100</v>
      </c>
      <c r="AJ99" s="110"/>
      <c r="AK99" s="110"/>
      <c r="AL99" s="110"/>
      <c r="AM99" s="110"/>
      <c r="AN99" s="110">
        <v>0</v>
      </c>
      <c r="AO99" s="110"/>
      <c r="AP99" s="110"/>
      <c r="AQ99" s="110"/>
      <c r="AR99" s="110"/>
      <c r="AS99" s="110">
        <v>0</v>
      </c>
      <c r="AT99" s="110"/>
      <c r="AU99" s="110"/>
      <c r="AV99" s="110"/>
      <c r="AW99" s="110"/>
      <c r="AX99" s="110">
        <v>0</v>
      </c>
      <c r="AY99" s="110"/>
      <c r="AZ99" s="110"/>
      <c r="BA99" s="110"/>
      <c r="BB99" s="110"/>
      <c r="BC99" s="110">
        <f>AN99-Y99</f>
        <v>0</v>
      </c>
      <c r="BD99" s="110"/>
      <c r="BE99" s="110"/>
      <c r="BF99" s="110"/>
      <c r="BG99" s="110"/>
      <c r="BH99" s="110">
        <f>AS99-AD99</f>
        <v>-100</v>
      </c>
      <c r="BI99" s="110"/>
      <c r="BJ99" s="110"/>
      <c r="BK99" s="110"/>
      <c r="BL99" s="110"/>
      <c r="BM99" s="110">
        <v>-100</v>
      </c>
      <c r="BN99" s="110"/>
      <c r="BO99" s="110"/>
      <c r="BP99" s="110"/>
      <c r="BQ99" s="110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9" ht="15.75" x14ac:dyDescent="0.2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9" ht="15.75" customHeight="1" x14ac:dyDescent="0.2">
      <c r="A101" s="41" t="s">
        <v>63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</row>
    <row r="102" spans="1:79" ht="9" customHeight="1" x14ac:dyDescent="0.2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9" ht="45" customHeight="1" x14ac:dyDescent="0.2">
      <c r="A103" s="51" t="s">
        <v>3</v>
      </c>
      <c r="B103" s="53"/>
      <c r="C103" s="51" t="s">
        <v>6</v>
      </c>
      <c r="D103" s="52"/>
      <c r="E103" s="52"/>
      <c r="F103" s="52"/>
      <c r="G103" s="52"/>
      <c r="H103" s="52"/>
      <c r="I103" s="53"/>
      <c r="J103" s="51" t="s">
        <v>5</v>
      </c>
      <c r="K103" s="52"/>
      <c r="L103" s="52"/>
      <c r="M103" s="52"/>
      <c r="N103" s="53"/>
      <c r="O103" s="42" t="s">
        <v>64</v>
      </c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4"/>
      <c r="BR103" s="10"/>
      <c r="BS103" s="10"/>
      <c r="BT103" s="10"/>
      <c r="BU103" s="10"/>
      <c r="BV103" s="10"/>
      <c r="BW103" s="10"/>
      <c r="BX103" s="10"/>
      <c r="BY103" s="10"/>
      <c r="BZ103" s="9"/>
    </row>
    <row r="104" spans="1:79" s="38" customFormat="1" ht="15.95" customHeight="1" x14ac:dyDescent="0.2">
      <c r="A104" s="93">
        <v>1</v>
      </c>
      <c r="B104" s="93"/>
      <c r="C104" s="93">
        <v>2</v>
      </c>
      <c r="D104" s="93"/>
      <c r="E104" s="93"/>
      <c r="F104" s="93"/>
      <c r="G104" s="93"/>
      <c r="H104" s="93"/>
      <c r="I104" s="93"/>
      <c r="J104" s="93">
        <v>3</v>
      </c>
      <c r="K104" s="93"/>
      <c r="L104" s="93"/>
      <c r="M104" s="93"/>
      <c r="N104" s="93"/>
      <c r="O104" s="45">
        <v>4</v>
      </c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7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9" s="38" customFormat="1" ht="12.75" hidden="1" customHeight="1" x14ac:dyDescent="0.2">
      <c r="A105" s="50" t="s">
        <v>36</v>
      </c>
      <c r="B105" s="50"/>
      <c r="C105" s="90" t="s">
        <v>14</v>
      </c>
      <c r="D105" s="91"/>
      <c r="E105" s="91"/>
      <c r="F105" s="91"/>
      <c r="G105" s="91"/>
      <c r="H105" s="91"/>
      <c r="I105" s="92"/>
      <c r="J105" s="50" t="s">
        <v>15</v>
      </c>
      <c r="K105" s="50"/>
      <c r="L105" s="50"/>
      <c r="M105" s="50"/>
      <c r="N105" s="50"/>
      <c r="O105" s="85" t="s">
        <v>72</v>
      </c>
      <c r="P105" s="86"/>
      <c r="Q105" s="86"/>
      <c r="R105" s="86"/>
      <c r="S105" s="86"/>
      <c r="T105" s="86"/>
      <c r="U105" s="86"/>
      <c r="V105" s="86"/>
      <c r="W105" s="86"/>
      <c r="X105" s="86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  <c r="BI105" s="87"/>
      <c r="BJ105" s="87"/>
      <c r="BK105" s="87"/>
      <c r="BL105" s="87"/>
      <c r="BM105" s="87"/>
      <c r="BN105" s="87"/>
      <c r="BO105" s="87"/>
      <c r="BP105" s="87"/>
      <c r="BQ105" s="88"/>
      <c r="BR105" s="39"/>
      <c r="BS105" s="39"/>
      <c r="BT105" s="37"/>
      <c r="BU105" s="37"/>
      <c r="BV105" s="37"/>
      <c r="BW105" s="37"/>
      <c r="BX105" s="37"/>
      <c r="BY105" s="37"/>
      <c r="BZ105" s="37"/>
      <c r="CA105" s="38" t="s">
        <v>71</v>
      </c>
    </row>
    <row r="106" spans="1:79" s="141" customFormat="1" ht="15.75" x14ac:dyDescent="0.2">
      <c r="A106" s="78">
        <v>0</v>
      </c>
      <c r="B106" s="78"/>
      <c r="C106" s="78" t="s">
        <v>97</v>
      </c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135"/>
      <c r="P106" s="136"/>
      <c r="Q106" s="136"/>
      <c r="R106" s="136"/>
      <c r="S106" s="136"/>
      <c r="T106" s="136"/>
      <c r="U106" s="136"/>
      <c r="V106" s="136"/>
      <c r="W106" s="136"/>
      <c r="X106" s="136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37"/>
      <c r="BE106" s="137"/>
      <c r="BF106" s="137"/>
      <c r="BG106" s="137"/>
      <c r="BH106" s="137"/>
      <c r="BI106" s="137"/>
      <c r="BJ106" s="137"/>
      <c r="BK106" s="137"/>
      <c r="BL106" s="137"/>
      <c r="BM106" s="137"/>
      <c r="BN106" s="137"/>
      <c r="BO106" s="137"/>
      <c r="BP106" s="137"/>
      <c r="BQ106" s="138"/>
      <c r="BR106" s="139"/>
      <c r="BS106" s="139"/>
      <c r="BT106" s="139"/>
      <c r="BU106" s="139"/>
      <c r="BV106" s="139"/>
      <c r="BW106" s="139"/>
      <c r="BX106" s="139"/>
      <c r="BY106" s="139"/>
      <c r="BZ106" s="140"/>
      <c r="CA106" s="141" t="s">
        <v>66</v>
      </c>
    </row>
    <row r="107" spans="1:79" s="141" customFormat="1" ht="15.75" x14ac:dyDescent="0.2">
      <c r="A107" s="78">
        <v>0</v>
      </c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135"/>
      <c r="P107" s="136"/>
      <c r="Q107" s="136"/>
      <c r="R107" s="136"/>
      <c r="S107" s="136"/>
      <c r="T107" s="136"/>
      <c r="U107" s="136"/>
      <c r="V107" s="136"/>
      <c r="W107" s="136"/>
      <c r="X107" s="136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  <c r="BI107" s="137"/>
      <c r="BJ107" s="137"/>
      <c r="BK107" s="137"/>
      <c r="BL107" s="137"/>
      <c r="BM107" s="137"/>
      <c r="BN107" s="137"/>
      <c r="BO107" s="137"/>
      <c r="BP107" s="137"/>
      <c r="BQ107" s="138"/>
      <c r="BR107" s="139"/>
      <c r="BS107" s="139"/>
      <c r="BT107" s="139"/>
      <c r="BU107" s="139"/>
      <c r="BV107" s="139"/>
      <c r="BW107" s="139"/>
      <c r="BX107" s="139"/>
      <c r="BY107" s="139"/>
      <c r="BZ107" s="140"/>
    </row>
    <row r="108" spans="1:79" s="38" customFormat="1" ht="63.75" customHeight="1" x14ac:dyDescent="0.2">
      <c r="A108" s="50">
        <v>1</v>
      </c>
      <c r="B108" s="50"/>
      <c r="C108" s="85" t="s">
        <v>99</v>
      </c>
      <c r="D108" s="116"/>
      <c r="E108" s="116"/>
      <c r="F108" s="116"/>
      <c r="G108" s="116"/>
      <c r="H108" s="116"/>
      <c r="I108" s="117"/>
      <c r="J108" s="50" t="s">
        <v>100</v>
      </c>
      <c r="K108" s="50"/>
      <c r="L108" s="50"/>
      <c r="M108" s="50"/>
      <c r="N108" s="50"/>
      <c r="O108" s="48" t="s">
        <v>90</v>
      </c>
      <c r="P108" s="49"/>
      <c r="Q108" s="49"/>
      <c r="R108" s="49"/>
      <c r="S108" s="49"/>
      <c r="T108" s="49"/>
      <c r="U108" s="49"/>
      <c r="V108" s="49"/>
      <c r="W108" s="49"/>
      <c r="X108" s="49"/>
      <c r="Y108" s="143"/>
      <c r="Z108" s="143"/>
      <c r="AA108" s="143"/>
      <c r="AB108" s="143"/>
      <c r="AC108" s="143"/>
      <c r="AD108" s="143"/>
      <c r="AE108" s="143"/>
      <c r="AF108" s="143"/>
      <c r="AG108" s="143"/>
      <c r="AH108" s="143"/>
      <c r="AI108" s="143"/>
      <c r="AJ108" s="143"/>
      <c r="AK108" s="143"/>
      <c r="AL108" s="143"/>
      <c r="AM108" s="143"/>
      <c r="AN108" s="143"/>
      <c r="AO108" s="143"/>
      <c r="AP108" s="143"/>
      <c r="AQ108" s="143"/>
      <c r="AR108" s="143"/>
      <c r="AS108" s="143"/>
      <c r="AT108" s="143"/>
      <c r="AU108" s="143"/>
      <c r="AV108" s="143"/>
      <c r="AW108" s="143"/>
      <c r="AX108" s="143"/>
      <c r="AY108" s="143"/>
      <c r="AZ108" s="143"/>
      <c r="BA108" s="143"/>
      <c r="BB108" s="143"/>
      <c r="BC108" s="143"/>
      <c r="BD108" s="143"/>
      <c r="BE108" s="143"/>
      <c r="BF108" s="143"/>
      <c r="BG108" s="143"/>
      <c r="BH108" s="143"/>
      <c r="BI108" s="143"/>
      <c r="BJ108" s="143"/>
      <c r="BK108" s="143"/>
      <c r="BL108" s="143"/>
      <c r="BM108" s="143"/>
      <c r="BN108" s="143"/>
      <c r="BO108" s="143"/>
      <c r="BP108" s="143"/>
      <c r="BQ108" s="144"/>
      <c r="BR108" s="36"/>
      <c r="BS108" s="36"/>
      <c r="BT108" s="36"/>
      <c r="BU108" s="36"/>
      <c r="BV108" s="36"/>
      <c r="BW108" s="36"/>
      <c r="BX108" s="36"/>
      <c r="BY108" s="36"/>
      <c r="BZ108" s="37"/>
    </row>
    <row r="109" spans="1:79" s="38" customFormat="1" ht="51" customHeight="1" x14ac:dyDescent="0.2">
      <c r="A109" s="50">
        <v>2</v>
      </c>
      <c r="B109" s="50"/>
      <c r="C109" s="85" t="s">
        <v>102</v>
      </c>
      <c r="D109" s="116"/>
      <c r="E109" s="116"/>
      <c r="F109" s="116"/>
      <c r="G109" s="116"/>
      <c r="H109" s="116"/>
      <c r="I109" s="117"/>
      <c r="J109" s="50" t="s">
        <v>100</v>
      </c>
      <c r="K109" s="50"/>
      <c r="L109" s="50"/>
      <c r="M109" s="50"/>
      <c r="N109" s="50"/>
      <c r="O109" s="48" t="s">
        <v>131</v>
      </c>
      <c r="P109" s="49"/>
      <c r="Q109" s="49"/>
      <c r="R109" s="49"/>
      <c r="S109" s="49"/>
      <c r="T109" s="49"/>
      <c r="U109" s="49"/>
      <c r="V109" s="49"/>
      <c r="W109" s="49"/>
      <c r="X109" s="49"/>
      <c r="Y109" s="143"/>
      <c r="Z109" s="143"/>
      <c r="AA109" s="143"/>
      <c r="AB109" s="143"/>
      <c r="AC109" s="143"/>
      <c r="AD109" s="143"/>
      <c r="AE109" s="143"/>
      <c r="AF109" s="143"/>
      <c r="AG109" s="143"/>
      <c r="AH109" s="143"/>
      <c r="AI109" s="143"/>
      <c r="AJ109" s="143"/>
      <c r="AK109" s="143"/>
      <c r="AL109" s="143"/>
      <c r="AM109" s="143"/>
      <c r="AN109" s="143"/>
      <c r="AO109" s="143"/>
      <c r="AP109" s="143"/>
      <c r="AQ109" s="143"/>
      <c r="AR109" s="143"/>
      <c r="AS109" s="143"/>
      <c r="AT109" s="143"/>
      <c r="AU109" s="143"/>
      <c r="AV109" s="143"/>
      <c r="AW109" s="143"/>
      <c r="AX109" s="143"/>
      <c r="AY109" s="143"/>
      <c r="AZ109" s="143"/>
      <c r="BA109" s="143"/>
      <c r="BB109" s="143"/>
      <c r="BC109" s="143"/>
      <c r="BD109" s="143"/>
      <c r="BE109" s="143"/>
      <c r="BF109" s="143"/>
      <c r="BG109" s="143"/>
      <c r="BH109" s="143"/>
      <c r="BI109" s="143"/>
      <c r="BJ109" s="143"/>
      <c r="BK109" s="143"/>
      <c r="BL109" s="143"/>
      <c r="BM109" s="143"/>
      <c r="BN109" s="143"/>
      <c r="BO109" s="143"/>
      <c r="BP109" s="143"/>
      <c r="BQ109" s="144"/>
      <c r="BR109" s="36"/>
      <c r="BS109" s="36"/>
      <c r="BT109" s="36"/>
      <c r="BU109" s="36"/>
      <c r="BV109" s="36"/>
      <c r="BW109" s="36"/>
      <c r="BX109" s="36"/>
      <c r="BY109" s="36"/>
      <c r="BZ109" s="37"/>
    </row>
    <row r="110" spans="1:79" s="38" customFormat="1" ht="38.25" customHeight="1" x14ac:dyDescent="0.2">
      <c r="A110" s="50">
        <v>3</v>
      </c>
      <c r="B110" s="50"/>
      <c r="C110" s="85" t="s">
        <v>104</v>
      </c>
      <c r="D110" s="116"/>
      <c r="E110" s="116"/>
      <c r="F110" s="116"/>
      <c r="G110" s="116"/>
      <c r="H110" s="116"/>
      <c r="I110" s="117"/>
      <c r="J110" s="50" t="s">
        <v>100</v>
      </c>
      <c r="K110" s="50"/>
      <c r="L110" s="50"/>
      <c r="M110" s="50"/>
      <c r="N110" s="50"/>
      <c r="O110" s="48" t="s">
        <v>132</v>
      </c>
      <c r="P110" s="49"/>
      <c r="Q110" s="49"/>
      <c r="R110" s="49"/>
      <c r="S110" s="49"/>
      <c r="T110" s="49"/>
      <c r="U110" s="49"/>
      <c r="V110" s="49"/>
      <c r="W110" s="49"/>
      <c r="X110" s="49"/>
      <c r="Y110" s="143"/>
      <c r="Z110" s="143"/>
      <c r="AA110" s="143"/>
      <c r="AB110" s="143"/>
      <c r="AC110" s="143"/>
      <c r="AD110" s="143"/>
      <c r="AE110" s="143"/>
      <c r="AF110" s="143"/>
      <c r="AG110" s="143"/>
      <c r="AH110" s="143"/>
      <c r="AI110" s="143"/>
      <c r="AJ110" s="143"/>
      <c r="AK110" s="143"/>
      <c r="AL110" s="143"/>
      <c r="AM110" s="143"/>
      <c r="AN110" s="143"/>
      <c r="AO110" s="143"/>
      <c r="AP110" s="143"/>
      <c r="AQ110" s="143"/>
      <c r="AR110" s="143"/>
      <c r="AS110" s="143"/>
      <c r="AT110" s="143"/>
      <c r="AU110" s="143"/>
      <c r="AV110" s="143"/>
      <c r="AW110" s="143"/>
      <c r="AX110" s="143"/>
      <c r="AY110" s="143"/>
      <c r="AZ110" s="143"/>
      <c r="BA110" s="143"/>
      <c r="BB110" s="143"/>
      <c r="BC110" s="143"/>
      <c r="BD110" s="143"/>
      <c r="BE110" s="143"/>
      <c r="BF110" s="143"/>
      <c r="BG110" s="143"/>
      <c r="BH110" s="143"/>
      <c r="BI110" s="143"/>
      <c r="BJ110" s="143"/>
      <c r="BK110" s="143"/>
      <c r="BL110" s="143"/>
      <c r="BM110" s="143"/>
      <c r="BN110" s="143"/>
      <c r="BO110" s="143"/>
      <c r="BP110" s="143"/>
      <c r="BQ110" s="144"/>
      <c r="BR110" s="36"/>
      <c r="BS110" s="36"/>
      <c r="BT110" s="36"/>
      <c r="BU110" s="36"/>
      <c r="BV110" s="36"/>
      <c r="BW110" s="36"/>
      <c r="BX110" s="36"/>
      <c r="BY110" s="36"/>
      <c r="BZ110" s="37"/>
    </row>
    <row r="111" spans="1:79" s="38" customFormat="1" ht="38.25" customHeight="1" x14ac:dyDescent="0.2">
      <c r="A111" s="50">
        <v>4</v>
      </c>
      <c r="B111" s="50"/>
      <c r="C111" s="85" t="s">
        <v>106</v>
      </c>
      <c r="D111" s="116"/>
      <c r="E111" s="116"/>
      <c r="F111" s="116"/>
      <c r="G111" s="116"/>
      <c r="H111" s="116"/>
      <c r="I111" s="117"/>
      <c r="J111" s="50" t="s">
        <v>100</v>
      </c>
      <c r="K111" s="50"/>
      <c r="L111" s="50"/>
      <c r="M111" s="50"/>
      <c r="N111" s="50"/>
      <c r="O111" s="48" t="s">
        <v>133</v>
      </c>
      <c r="P111" s="49"/>
      <c r="Q111" s="49"/>
      <c r="R111" s="49"/>
      <c r="S111" s="49"/>
      <c r="T111" s="49"/>
      <c r="U111" s="49"/>
      <c r="V111" s="49"/>
      <c r="W111" s="49"/>
      <c r="X111" s="49"/>
      <c r="Y111" s="143"/>
      <c r="Z111" s="143"/>
      <c r="AA111" s="143"/>
      <c r="AB111" s="143"/>
      <c r="AC111" s="143"/>
      <c r="AD111" s="143"/>
      <c r="AE111" s="143"/>
      <c r="AF111" s="143"/>
      <c r="AG111" s="143"/>
      <c r="AH111" s="143"/>
      <c r="AI111" s="143"/>
      <c r="AJ111" s="143"/>
      <c r="AK111" s="143"/>
      <c r="AL111" s="143"/>
      <c r="AM111" s="143"/>
      <c r="AN111" s="143"/>
      <c r="AO111" s="143"/>
      <c r="AP111" s="143"/>
      <c r="AQ111" s="143"/>
      <c r="AR111" s="143"/>
      <c r="AS111" s="143"/>
      <c r="AT111" s="143"/>
      <c r="AU111" s="143"/>
      <c r="AV111" s="143"/>
      <c r="AW111" s="143"/>
      <c r="AX111" s="143"/>
      <c r="AY111" s="143"/>
      <c r="AZ111" s="143"/>
      <c r="BA111" s="143"/>
      <c r="BB111" s="143"/>
      <c r="BC111" s="143"/>
      <c r="BD111" s="143"/>
      <c r="BE111" s="143"/>
      <c r="BF111" s="143"/>
      <c r="BG111" s="143"/>
      <c r="BH111" s="143"/>
      <c r="BI111" s="143"/>
      <c r="BJ111" s="143"/>
      <c r="BK111" s="143"/>
      <c r="BL111" s="143"/>
      <c r="BM111" s="143"/>
      <c r="BN111" s="143"/>
      <c r="BO111" s="143"/>
      <c r="BP111" s="143"/>
      <c r="BQ111" s="144"/>
      <c r="BR111" s="36"/>
      <c r="BS111" s="36"/>
      <c r="BT111" s="36"/>
      <c r="BU111" s="36"/>
      <c r="BV111" s="36"/>
      <c r="BW111" s="36"/>
      <c r="BX111" s="36"/>
      <c r="BY111" s="36"/>
      <c r="BZ111" s="37"/>
    </row>
    <row r="112" spans="1:79" s="141" customFormat="1" ht="15.75" x14ac:dyDescent="0.2">
      <c r="A112" s="78">
        <v>0</v>
      </c>
      <c r="B112" s="78"/>
      <c r="C112" s="142" t="s">
        <v>107</v>
      </c>
      <c r="D112" s="120"/>
      <c r="E112" s="120"/>
      <c r="F112" s="120"/>
      <c r="G112" s="120"/>
      <c r="H112" s="120"/>
      <c r="I112" s="121"/>
      <c r="J112" s="78"/>
      <c r="K112" s="78"/>
      <c r="L112" s="78"/>
      <c r="M112" s="78"/>
      <c r="N112" s="78"/>
      <c r="O112" s="135"/>
      <c r="P112" s="136"/>
      <c r="Q112" s="136"/>
      <c r="R112" s="136"/>
      <c r="S112" s="136"/>
      <c r="T112" s="136"/>
      <c r="U112" s="136"/>
      <c r="V112" s="136"/>
      <c r="W112" s="136"/>
      <c r="X112" s="136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  <c r="BF112" s="137"/>
      <c r="BG112" s="137"/>
      <c r="BH112" s="137"/>
      <c r="BI112" s="137"/>
      <c r="BJ112" s="137"/>
      <c r="BK112" s="137"/>
      <c r="BL112" s="137"/>
      <c r="BM112" s="137"/>
      <c r="BN112" s="137"/>
      <c r="BO112" s="137"/>
      <c r="BP112" s="137"/>
      <c r="BQ112" s="138"/>
      <c r="BR112" s="139"/>
      <c r="BS112" s="139"/>
      <c r="BT112" s="139"/>
      <c r="BU112" s="139"/>
      <c r="BV112" s="139"/>
      <c r="BW112" s="139"/>
      <c r="BX112" s="139"/>
      <c r="BY112" s="139"/>
      <c r="BZ112" s="140"/>
    </row>
    <row r="113" spans="1:78" s="141" customFormat="1" ht="15.75" x14ac:dyDescent="0.2">
      <c r="A113" s="78">
        <v>0</v>
      </c>
      <c r="B113" s="78"/>
      <c r="C113" s="142"/>
      <c r="D113" s="120"/>
      <c r="E113" s="120"/>
      <c r="F113" s="120"/>
      <c r="G113" s="120"/>
      <c r="H113" s="120"/>
      <c r="I113" s="121"/>
      <c r="J113" s="78"/>
      <c r="K113" s="78"/>
      <c r="L113" s="78"/>
      <c r="M113" s="78"/>
      <c r="N113" s="78"/>
      <c r="O113" s="135"/>
      <c r="P113" s="136"/>
      <c r="Q113" s="136"/>
      <c r="R113" s="136"/>
      <c r="S113" s="136"/>
      <c r="T113" s="136"/>
      <c r="U113" s="136"/>
      <c r="V113" s="136"/>
      <c r="W113" s="136"/>
      <c r="X113" s="136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  <c r="BE113" s="137"/>
      <c r="BF113" s="137"/>
      <c r="BG113" s="137"/>
      <c r="BH113" s="137"/>
      <c r="BI113" s="137"/>
      <c r="BJ113" s="137"/>
      <c r="BK113" s="137"/>
      <c r="BL113" s="137"/>
      <c r="BM113" s="137"/>
      <c r="BN113" s="137"/>
      <c r="BO113" s="137"/>
      <c r="BP113" s="137"/>
      <c r="BQ113" s="138"/>
      <c r="BR113" s="139"/>
      <c r="BS113" s="139"/>
      <c r="BT113" s="139"/>
      <c r="BU113" s="139"/>
      <c r="BV113" s="139"/>
      <c r="BW113" s="139"/>
      <c r="BX113" s="139"/>
      <c r="BY113" s="139"/>
      <c r="BZ113" s="140"/>
    </row>
    <row r="114" spans="1:78" s="38" customFormat="1" ht="51" customHeight="1" x14ac:dyDescent="0.2">
      <c r="A114" s="50">
        <v>1</v>
      </c>
      <c r="B114" s="50"/>
      <c r="C114" s="85" t="s">
        <v>108</v>
      </c>
      <c r="D114" s="116"/>
      <c r="E114" s="116"/>
      <c r="F114" s="116"/>
      <c r="G114" s="116"/>
      <c r="H114" s="116"/>
      <c r="I114" s="117"/>
      <c r="J114" s="50" t="s">
        <v>109</v>
      </c>
      <c r="K114" s="50"/>
      <c r="L114" s="50"/>
      <c r="M114" s="50"/>
      <c r="N114" s="50"/>
      <c r="O114" s="48" t="s">
        <v>134</v>
      </c>
      <c r="P114" s="49"/>
      <c r="Q114" s="49"/>
      <c r="R114" s="49"/>
      <c r="S114" s="49"/>
      <c r="T114" s="49"/>
      <c r="U114" s="49"/>
      <c r="V114" s="49"/>
      <c r="W114" s="49"/>
      <c r="X114" s="49"/>
      <c r="Y114" s="143"/>
      <c r="Z114" s="143"/>
      <c r="AA114" s="143"/>
      <c r="AB114" s="143"/>
      <c r="AC114" s="143"/>
      <c r="AD114" s="143"/>
      <c r="AE114" s="143"/>
      <c r="AF114" s="143"/>
      <c r="AG114" s="143"/>
      <c r="AH114" s="143"/>
      <c r="AI114" s="143"/>
      <c r="AJ114" s="143"/>
      <c r="AK114" s="143"/>
      <c r="AL114" s="143"/>
      <c r="AM114" s="143"/>
      <c r="AN114" s="143"/>
      <c r="AO114" s="143"/>
      <c r="AP114" s="143"/>
      <c r="AQ114" s="143"/>
      <c r="AR114" s="143"/>
      <c r="AS114" s="143"/>
      <c r="AT114" s="143"/>
      <c r="AU114" s="143"/>
      <c r="AV114" s="143"/>
      <c r="AW114" s="143"/>
      <c r="AX114" s="143"/>
      <c r="AY114" s="143"/>
      <c r="AZ114" s="143"/>
      <c r="BA114" s="143"/>
      <c r="BB114" s="143"/>
      <c r="BC114" s="143"/>
      <c r="BD114" s="143"/>
      <c r="BE114" s="143"/>
      <c r="BF114" s="143"/>
      <c r="BG114" s="143"/>
      <c r="BH114" s="143"/>
      <c r="BI114" s="143"/>
      <c r="BJ114" s="143"/>
      <c r="BK114" s="143"/>
      <c r="BL114" s="143"/>
      <c r="BM114" s="143"/>
      <c r="BN114" s="143"/>
      <c r="BO114" s="143"/>
      <c r="BP114" s="143"/>
      <c r="BQ114" s="144"/>
      <c r="BR114" s="36"/>
      <c r="BS114" s="36"/>
      <c r="BT114" s="36"/>
      <c r="BU114" s="36"/>
      <c r="BV114" s="36"/>
      <c r="BW114" s="36"/>
      <c r="BX114" s="36"/>
      <c r="BY114" s="36"/>
      <c r="BZ114" s="37"/>
    </row>
    <row r="115" spans="1:78" s="38" customFormat="1" ht="38.25" customHeight="1" x14ac:dyDescent="0.2">
      <c r="A115" s="50">
        <v>3</v>
      </c>
      <c r="B115" s="50"/>
      <c r="C115" s="85" t="s">
        <v>114</v>
      </c>
      <c r="D115" s="116"/>
      <c r="E115" s="116"/>
      <c r="F115" s="116"/>
      <c r="G115" s="116"/>
      <c r="H115" s="116"/>
      <c r="I115" s="117"/>
      <c r="J115" s="50" t="s">
        <v>109</v>
      </c>
      <c r="K115" s="50"/>
      <c r="L115" s="50"/>
      <c r="M115" s="50"/>
      <c r="N115" s="50"/>
      <c r="O115" s="48" t="s">
        <v>135</v>
      </c>
      <c r="P115" s="49"/>
      <c r="Q115" s="49"/>
      <c r="R115" s="49"/>
      <c r="S115" s="49"/>
      <c r="T115" s="49"/>
      <c r="U115" s="49"/>
      <c r="V115" s="49"/>
      <c r="W115" s="49"/>
      <c r="X115" s="49"/>
      <c r="Y115" s="143"/>
      <c r="Z115" s="143"/>
      <c r="AA115" s="143"/>
      <c r="AB115" s="143"/>
      <c r="AC115" s="143"/>
      <c r="AD115" s="143"/>
      <c r="AE115" s="143"/>
      <c r="AF115" s="143"/>
      <c r="AG115" s="143"/>
      <c r="AH115" s="143"/>
      <c r="AI115" s="143"/>
      <c r="AJ115" s="143"/>
      <c r="AK115" s="143"/>
      <c r="AL115" s="143"/>
      <c r="AM115" s="143"/>
      <c r="AN115" s="143"/>
      <c r="AO115" s="143"/>
      <c r="AP115" s="143"/>
      <c r="AQ115" s="143"/>
      <c r="AR115" s="143"/>
      <c r="AS115" s="143"/>
      <c r="AT115" s="143"/>
      <c r="AU115" s="143"/>
      <c r="AV115" s="143"/>
      <c r="AW115" s="143"/>
      <c r="AX115" s="143"/>
      <c r="AY115" s="143"/>
      <c r="AZ115" s="143"/>
      <c r="BA115" s="143"/>
      <c r="BB115" s="143"/>
      <c r="BC115" s="143"/>
      <c r="BD115" s="143"/>
      <c r="BE115" s="143"/>
      <c r="BF115" s="143"/>
      <c r="BG115" s="143"/>
      <c r="BH115" s="143"/>
      <c r="BI115" s="143"/>
      <c r="BJ115" s="143"/>
      <c r="BK115" s="143"/>
      <c r="BL115" s="143"/>
      <c r="BM115" s="143"/>
      <c r="BN115" s="143"/>
      <c r="BO115" s="143"/>
      <c r="BP115" s="143"/>
      <c r="BQ115" s="144"/>
      <c r="BR115" s="36"/>
      <c r="BS115" s="36"/>
      <c r="BT115" s="36"/>
      <c r="BU115" s="36"/>
      <c r="BV115" s="36"/>
      <c r="BW115" s="36"/>
      <c r="BX115" s="36"/>
      <c r="BY115" s="36"/>
      <c r="BZ115" s="37"/>
    </row>
    <row r="116" spans="1:78" s="38" customFormat="1" ht="38.25" customHeight="1" x14ac:dyDescent="0.2">
      <c r="A116" s="50">
        <v>4</v>
      </c>
      <c r="B116" s="50"/>
      <c r="C116" s="85" t="s">
        <v>115</v>
      </c>
      <c r="D116" s="116"/>
      <c r="E116" s="116"/>
      <c r="F116" s="116"/>
      <c r="G116" s="116"/>
      <c r="H116" s="116"/>
      <c r="I116" s="117"/>
      <c r="J116" s="50" t="s">
        <v>109</v>
      </c>
      <c r="K116" s="50"/>
      <c r="L116" s="50"/>
      <c r="M116" s="50"/>
      <c r="N116" s="50"/>
      <c r="O116" s="48" t="s">
        <v>136</v>
      </c>
      <c r="P116" s="49"/>
      <c r="Q116" s="49"/>
      <c r="R116" s="49"/>
      <c r="S116" s="49"/>
      <c r="T116" s="49"/>
      <c r="U116" s="49"/>
      <c r="V116" s="49"/>
      <c r="W116" s="49"/>
      <c r="X116" s="49"/>
      <c r="Y116" s="143"/>
      <c r="Z116" s="143"/>
      <c r="AA116" s="143"/>
      <c r="AB116" s="143"/>
      <c r="AC116" s="143"/>
      <c r="AD116" s="143"/>
      <c r="AE116" s="143"/>
      <c r="AF116" s="143"/>
      <c r="AG116" s="143"/>
      <c r="AH116" s="143"/>
      <c r="AI116" s="143"/>
      <c r="AJ116" s="143"/>
      <c r="AK116" s="143"/>
      <c r="AL116" s="143"/>
      <c r="AM116" s="143"/>
      <c r="AN116" s="143"/>
      <c r="AO116" s="143"/>
      <c r="AP116" s="143"/>
      <c r="AQ116" s="143"/>
      <c r="AR116" s="143"/>
      <c r="AS116" s="143"/>
      <c r="AT116" s="143"/>
      <c r="AU116" s="143"/>
      <c r="AV116" s="143"/>
      <c r="AW116" s="143"/>
      <c r="AX116" s="143"/>
      <c r="AY116" s="143"/>
      <c r="AZ116" s="143"/>
      <c r="BA116" s="143"/>
      <c r="BB116" s="143"/>
      <c r="BC116" s="143"/>
      <c r="BD116" s="143"/>
      <c r="BE116" s="143"/>
      <c r="BF116" s="143"/>
      <c r="BG116" s="143"/>
      <c r="BH116" s="143"/>
      <c r="BI116" s="143"/>
      <c r="BJ116" s="143"/>
      <c r="BK116" s="143"/>
      <c r="BL116" s="143"/>
      <c r="BM116" s="143"/>
      <c r="BN116" s="143"/>
      <c r="BO116" s="143"/>
      <c r="BP116" s="143"/>
      <c r="BQ116" s="144"/>
      <c r="BR116" s="36"/>
      <c r="BS116" s="36"/>
      <c r="BT116" s="36"/>
      <c r="BU116" s="36"/>
      <c r="BV116" s="36"/>
      <c r="BW116" s="36"/>
      <c r="BX116" s="36"/>
      <c r="BY116" s="36"/>
      <c r="BZ116" s="37"/>
    </row>
    <row r="117" spans="1:78" s="141" customFormat="1" ht="15.75" x14ac:dyDescent="0.2">
      <c r="A117" s="78">
        <v>0</v>
      </c>
      <c r="B117" s="78"/>
      <c r="C117" s="142" t="s">
        <v>116</v>
      </c>
      <c r="D117" s="120"/>
      <c r="E117" s="120"/>
      <c r="F117" s="120"/>
      <c r="G117" s="120"/>
      <c r="H117" s="120"/>
      <c r="I117" s="121"/>
      <c r="J117" s="78"/>
      <c r="K117" s="78"/>
      <c r="L117" s="78"/>
      <c r="M117" s="78"/>
      <c r="N117" s="78"/>
      <c r="O117" s="135"/>
      <c r="P117" s="136"/>
      <c r="Q117" s="136"/>
      <c r="R117" s="136"/>
      <c r="S117" s="136"/>
      <c r="T117" s="136"/>
      <c r="U117" s="136"/>
      <c r="V117" s="136"/>
      <c r="W117" s="136"/>
      <c r="X117" s="136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  <c r="BI117" s="137"/>
      <c r="BJ117" s="137"/>
      <c r="BK117" s="137"/>
      <c r="BL117" s="137"/>
      <c r="BM117" s="137"/>
      <c r="BN117" s="137"/>
      <c r="BO117" s="137"/>
      <c r="BP117" s="137"/>
      <c r="BQ117" s="138"/>
      <c r="BR117" s="139"/>
      <c r="BS117" s="139"/>
      <c r="BT117" s="139"/>
      <c r="BU117" s="139"/>
      <c r="BV117" s="139"/>
      <c r="BW117" s="139"/>
      <c r="BX117" s="139"/>
      <c r="BY117" s="139"/>
      <c r="BZ117" s="140"/>
    </row>
    <row r="118" spans="1:78" s="141" customFormat="1" ht="15.75" x14ac:dyDescent="0.2">
      <c r="A118" s="78">
        <v>0</v>
      </c>
      <c r="B118" s="78"/>
      <c r="C118" s="142"/>
      <c r="D118" s="120"/>
      <c r="E118" s="120"/>
      <c r="F118" s="120"/>
      <c r="G118" s="120"/>
      <c r="H118" s="120"/>
      <c r="I118" s="121"/>
      <c r="J118" s="78"/>
      <c r="K118" s="78"/>
      <c r="L118" s="78"/>
      <c r="M118" s="78"/>
      <c r="N118" s="78"/>
      <c r="O118" s="135"/>
      <c r="P118" s="136"/>
      <c r="Q118" s="136"/>
      <c r="R118" s="136"/>
      <c r="S118" s="136"/>
      <c r="T118" s="136"/>
      <c r="U118" s="136"/>
      <c r="V118" s="136"/>
      <c r="W118" s="136"/>
      <c r="X118" s="136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  <c r="BI118" s="137"/>
      <c r="BJ118" s="137"/>
      <c r="BK118" s="137"/>
      <c r="BL118" s="137"/>
      <c r="BM118" s="137"/>
      <c r="BN118" s="137"/>
      <c r="BO118" s="137"/>
      <c r="BP118" s="137"/>
      <c r="BQ118" s="138"/>
      <c r="BR118" s="139"/>
      <c r="BS118" s="139"/>
      <c r="BT118" s="139"/>
      <c r="BU118" s="139"/>
      <c r="BV118" s="139"/>
      <c r="BW118" s="139"/>
      <c r="BX118" s="139"/>
      <c r="BY118" s="139"/>
      <c r="BZ118" s="140"/>
    </row>
    <row r="119" spans="1:78" s="38" customFormat="1" ht="63.75" customHeight="1" x14ac:dyDescent="0.2">
      <c r="A119" s="50">
        <v>1</v>
      </c>
      <c r="B119" s="50"/>
      <c r="C119" s="85" t="s">
        <v>117</v>
      </c>
      <c r="D119" s="116"/>
      <c r="E119" s="116"/>
      <c r="F119" s="116"/>
      <c r="G119" s="116"/>
      <c r="H119" s="116"/>
      <c r="I119" s="117"/>
      <c r="J119" s="50" t="s">
        <v>100</v>
      </c>
      <c r="K119" s="50"/>
      <c r="L119" s="50"/>
      <c r="M119" s="50"/>
      <c r="N119" s="50"/>
      <c r="O119" s="48" t="s">
        <v>137</v>
      </c>
      <c r="P119" s="49"/>
      <c r="Q119" s="49"/>
      <c r="R119" s="49"/>
      <c r="S119" s="49"/>
      <c r="T119" s="49"/>
      <c r="U119" s="49"/>
      <c r="V119" s="49"/>
      <c r="W119" s="49"/>
      <c r="X119" s="49"/>
      <c r="Y119" s="143"/>
      <c r="Z119" s="143"/>
      <c r="AA119" s="143"/>
      <c r="AB119" s="143"/>
      <c r="AC119" s="143"/>
      <c r="AD119" s="143"/>
      <c r="AE119" s="143"/>
      <c r="AF119" s="143"/>
      <c r="AG119" s="143"/>
      <c r="AH119" s="143"/>
      <c r="AI119" s="143"/>
      <c r="AJ119" s="143"/>
      <c r="AK119" s="143"/>
      <c r="AL119" s="143"/>
      <c r="AM119" s="143"/>
      <c r="AN119" s="143"/>
      <c r="AO119" s="143"/>
      <c r="AP119" s="143"/>
      <c r="AQ119" s="143"/>
      <c r="AR119" s="143"/>
      <c r="AS119" s="143"/>
      <c r="AT119" s="143"/>
      <c r="AU119" s="143"/>
      <c r="AV119" s="143"/>
      <c r="AW119" s="143"/>
      <c r="AX119" s="143"/>
      <c r="AY119" s="143"/>
      <c r="AZ119" s="143"/>
      <c r="BA119" s="143"/>
      <c r="BB119" s="143"/>
      <c r="BC119" s="143"/>
      <c r="BD119" s="143"/>
      <c r="BE119" s="143"/>
      <c r="BF119" s="143"/>
      <c r="BG119" s="143"/>
      <c r="BH119" s="143"/>
      <c r="BI119" s="143"/>
      <c r="BJ119" s="143"/>
      <c r="BK119" s="143"/>
      <c r="BL119" s="143"/>
      <c r="BM119" s="143"/>
      <c r="BN119" s="143"/>
      <c r="BO119" s="143"/>
      <c r="BP119" s="143"/>
      <c r="BQ119" s="144"/>
      <c r="BR119" s="36"/>
      <c r="BS119" s="36"/>
      <c r="BT119" s="36"/>
      <c r="BU119" s="36"/>
      <c r="BV119" s="36"/>
      <c r="BW119" s="36"/>
      <c r="BX119" s="36"/>
      <c r="BY119" s="36"/>
      <c r="BZ119" s="37"/>
    </row>
    <row r="120" spans="1:78" s="38" customFormat="1" ht="76.5" customHeight="1" x14ac:dyDescent="0.2">
      <c r="A120" s="50">
        <v>2</v>
      </c>
      <c r="B120" s="50"/>
      <c r="C120" s="85" t="s">
        <v>119</v>
      </c>
      <c r="D120" s="116"/>
      <c r="E120" s="116"/>
      <c r="F120" s="116"/>
      <c r="G120" s="116"/>
      <c r="H120" s="116"/>
      <c r="I120" s="117"/>
      <c r="J120" s="50" t="s">
        <v>100</v>
      </c>
      <c r="K120" s="50"/>
      <c r="L120" s="50"/>
      <c r="M120" s="50"/>
      <c r="N120" s="50"/>
      <c r="O120" s="48" t="s">
        <v>138</v>
      </c>
      <c r="P120" s="49"/>
      <c r="Q120" s="49"/>
      <c r="R120" s="49"/>
      <c r="S120" s="49"/>
      <c r="T120" s="49"/>
      <c r="U120" s="49"/>
      <c r="V120" s="49"/>
      <c r="W120" s="49"/>
      <c r="X120" s="49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143"/>
      <c r="AJ120" s="143"/>
      <c r="AK120" s="143"/>
      <c r="AL120" s="143"/>
      <c r="AM120" s="143"/>
      <c r="AN120" s="143"/>
      <c r="AO120" s="143"/>
      <c r="AP120" s="143"/>
      <c r="AQ120" s="143"/>
      <c r="AR120" s="143"/>
      <c r="AS120" s="143"/>
      <c r="AT120" s="143"/>
      <c r="AU120" s="143"/>
      <c r="AV120" s="143"/>
      <c r="AW120" s="143"/>
      <c r="AX120" s="143"/>
      <c r="AY120" s="143"/>
      <c r="AZ120" s="143"/>
      <c r="BA120" s="143"/>
      <c r="BB120" s="143"/>
      <c r="BC120" s="143"/>
      <c r="BD120" s="143"/>
      <c r="BE120" s="143"/>
      <c r="BF120" s="143"/>
      <c r="BG120" s="143"/>
      <c r="BH120" s="143"/>
      <c r="BI120" s="143"/>
      <c r="BJ120" s="143"/>
      <c r="BK120" s="143"/>
      <c r="BL120" s="143"/>
      <c r="BM120" s="143"/>
      <c r="BN120" s="143"/>
      <c r="BO120" s="143"/>
      <c r="BP120" s="143"/>
      <c r="BQ120" s="144"/>
      <c r="BR120" s="36"/>
      <c r="BS120" s="36"/>
      <c r="BT120" s="36"/>
      <c r="BU120" s="36"/>
      <c r="BV120" s="36"/>
      <c r="BW120" s="36"/>
      <c r="BX120" s="36"/>
      <c r="BY120" s="36"/>
      <c r="BZ120" s="37"/>
    </row>
    <row r="121" spans="1:78" s="38" customFormat="1" ht="63.75" customHeight="1" x14ac:dyDescent="0.2">
      <c r="A121" s="50">
        <v>2</v>
      </c>
      <c r="B121" s="50"/>
      <c r="C121" s="85" t="s">
        <v>120</v>
      </c>
      <c r="D121" s="116"/>
      <c r="E121" s="116"/>
      <c r="F121" s="116"/>
      <c r="G121" s="116"/>
      <c r="H121" s="116"/>
      <c r="I121" s="117"/>
      <c r="J121" s="50" t="s">
        <v>100</v>
      </c>
      <c r="K121" s="50"/>
      <c r="L121" s="50"/>
      <c r="M121" s="50"/>
      <c r="N121" s="50"/>
      <c r="O121" s="48" t="s">
        <v>139</v>
      </c>
      <c r="P121" s="49"/>
      <c r="Q121" s="49"/>
      <c r="R121" s="49"/>
      <c r="S121" s="49"/>
      <c r="T121" s="49"/>
      <c r="U121" s="49"/>
      <c r="V121" s="49"/>
      <c r="W121" s="49"/>
      <c r="X121" s="49"/>
      <c r="Y121" s="143"/>
      <c r="Z121" s="143"/>
      <c r="AA121" s="143"/>
      <c r="AB121" s="143"/>
      <c r="AC121" s="143"/>
      <c r="AD121" s="143"/>
      <c r="AE121" s="143"/>
      <c r="AF121" s="143"/>
      <c r="AG121" s="143"/>
      <c r="AH121" s="143"/>
      <c r="AI121" s="143"/>
      <c r="AJ121" s="143"/>
      <c r="AK121" s="143"/>
      <c r="AL121" s="143"/>
      <c r="AM121" s="143"/>
      <c r="AN121" s="143"/>
      <c r="AO121" s="143"/>
      <c r="AP121" s="143"/>
      <c r="AQ121" s="143"/>
      <c r="AR121" s="143"/>
      <c r="AS121" s="143"/>
      <c r="AT121" s="143"/>
      <c r="AU121" s="143"/>
      <c r="AV121" s="143"/>
      <c r="AW121" s="143"/>
      <c r="AX121" s="143"/>
      <c r="AY121" s="143"/>
      <c r="AZ121" s="143"/>
      <c r="BA121" s="143"/>
      <c r="BB121" s="143"/>
      <c r="BC121" s="143"/>
      <c r="BD121" s="143"/>
      <c r="BE121" s="143"/>
      <c r="BF121" s="143"/>
      <c r="BG121" s="143"/>
      <c r="BH121" s="143"/>
      <c r="BI121" s="143"/>
      <c r="BJ121" s="143"/>
      <c r="BK121" s="143"/>
      <c r="BL121" s="143"/>
      <c r="BM121" s="143"/>
      <c r="BN121" s="143"/>
      <c r="BO121" s="143"/>
      <c r="BP121" s="143"/>
      <c r="BQ121" s="144"/>
      <c r="BR121" s="36"/>
      <c r="BS121" s="36"/>
      <c r="BT121" s="36"/>
      <c r="BU121" s="36"/>
      <c r="BV121" s="36"/>
      <c r="BW121" s="36"/>
      <c r="BX121" s="36"/>
      <c r="BY121" s="36"/>
      <c r="BZ121" s="37"/>
    </row>
    <row r="122" spans="1:78" s="38" customFormat="1" ht="38.25" customHeight="1" x14ac:dyDescent="0.2">
      <c r="A122" s="50">
        <v>3</v>
      </c>
      <c r="B122" s="50"/>
      <c r="C122" s="85" t="s">
        <v>121</v>
      </c>
      <c r="D122" s="116"/>
      <c r="E122" s="116"/>
      <c r="F122" s="116"/>
      <c r="G122" s="116"/>
      <c r="H122" s="116"/>
      <c r="I122" s="117"/>
      <c r="J122" s="50" t="s">
        <v>100</v>
      </c>
      <c r="K122" s="50"/>
      <c r="L122" s="50"/>
      <c r="M122" s="50"/>
      <c r="N122" s="50"/>
      <c r="O122" s="48" t="s">
        <v>92</v>
      </c>
      <c r="P122" s="49"/>
      <c r="Q122" s="49"/>
      <c r="R122" s="49"/>
      <c r="S122" s="49"/>
      <c r="T122" s="49"/>
      <c r="U122" s="49"/>
      <c r="V122" s="49"/>
      <c r="W122" s="49"/>
      <c r="X122" s="49"/>
      <c r="Y122" s="143"/>
      <c r="Z122" s="143"/>
      <c r="AA122" s="143"/>
      <c r="AB122" s="143"/>
      <c r="AC122" s="143"/>
      <c r="AD122" s="143"/>
      <c r="AE122" s="143"/>
      <c r="AF122" s="143"/>
      <c r="AG122" s="143"/>
      <c r="AH122" s="143"/>
      <c r="AI122" s="143"/>
      <c r="AJ122" s="143"/>
      <c r="AK122" s="143"/>
      <c r="AL122" s="143"/>
      <c r="AM122" s="143"/>
      <c r="AN122" s="143"/>
      <c r="AO122" s="143"/>
      <c r="AP122" s="143"/>
      <c r="AQ122" s="143"/>
      <c r="AR122" s="143"/>
      <c r="AS122" s="143"/>
      <c r="AT122" s="143"/>
      <c r="AU122" s="143"/>
      <c r="AV122" s="143"/>
      <c r="AW122" s="143"/>
      <c r="AX122" s="143"/>
      <c r="AY122" s="143"/>
      <c r="AZ122" s="143"/>
      <c r="BA122" s="143"/>
      <c r="BB122" s="143"/>
      <c r="BC122" s="143"/>
      <c r="BD122" s="143"/>
      <c r="BE122" s="143"/>
      <c r="BF122" s="143"/>
      <c r="BG122" s="143"/>
      <c r="BH122" s="143"/>
      <c r="BI122" s="143"/>
      <c r="BJ122" s="143"/>
      <c r="BK122" s="143"/>
      <c r="BL122" s="143"/>
      <c r="BM122" s="143"/>
      <c r="BN122" s="143"/>
      <c r="BO122" s="143"/>
      <c r="BP122" s="143"/>
      <c r="BQ122" s="144"/>
      <c r="BR122" s="36"/>
      <c r="BS122" s="36"/>
      <c r="BT122" s="36"/>
      <c r="BU122" s="36"/>
      <c r="BV122" s="36"/>
      <c r="BW122" s="36"/>
      <c r="BX122" s="36"/>
      <c r="BY122" s="36"/>
      <c r="BZ122" s="37"/>
    </row>
    <row r="123" spans="1:78" s="38" customFormat="1" ht="38.25" customHeight="1" x14ac:dyDescent="0.2">
      <c r="A123" s="50">
        <v>4</v>
      </c>
      <c r="B123" s="50"/>
      <c r="C123" s="85" t="s">
        <v>122</v>
      </c>
      <c r="D123" s="116"/>
      <c r="E123" s="116"/>
      <c r="F123" s="116"/>
      <c r="G123" s="116"/>
      <c r="H123" s="116"/>
      <c r="I123" s="117"/>
      <c r="J123" s="50" t="s">
        <v>100</v>
      </c>
      <c r="K123" s="50"/>
      <c r="L123" s="50"/>
      <c r="M123" s="50"/>
      <c r="N123" s="50"/>
      <c r="O123" s="48" t="s">
        <v>140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143"/>
      <c r="Z123" s="143"/>
      <c r="AA123" s="143"/>
      <c r="AB123" s="143"/>
      <c r="AC123" s="143"/>
      <c r="AD123" s="143"/>
      <c r="AE123" s="143"/>
      <c r="AF123" s="143"/>
      <c r="AG123" s="143"/>
      <c r="AH123" s="143"/>
      <c r="AI123" s="143"/>
      <c r="AJ123" s="143"/>
      <c r="AK123" s="143"/>
      <c r="AL123" s="143"/>
      <c r="AM123" s="143"/>
      <c r="AN123" s="143"/>
      <c r="AO123" s="143"/>
      <c r="AP123" s="143"/>
      <c r="AQ123" s="143"/>
      <c r="AR123" s="143"/>
      <c r="AS123" s="143"/>
      <c r="AT123" s="143"/>
      <c r="AU123" s="143"/>
      <c r="AV123" s="143"/>
      <c r="AW123" s="143"/>
      <c r="AX123" s="143"/>
      <c r="AY123" s="143"/>
      <c r="AZ123" s="143"/>
      <c r="BA123" s="143"/>
      <c r="BB123" s="143"/>
      <c r="BC123" s="143"/>
      <c r="BD123" s="143"/>
      <c r="BE123" s="143"/>
      <c r="BF123" s="143"/>
      <c r="BG123" s="143"/>
      <c r="BH123" s="143"/>
      <c r="BI123" s="143"/>
      <c r="BJ123" s="143"/>
      <c r="BK123" s="143"/>
      <c r="BL123" s="143"/>
      <c r="BM123" s="143"/>
      <c r="BN123" s="143"/>
      <c r="BO123" s="143"/>
      <c r="BP123" s="143"/>
      <c r="BQ123" s="144"/>
      <c r="BR123" s="36"/>
      <c r="BS123" s="36"/>
      <c r="BT123" s="36"/>
      <c r="BU123" s="36"/>
      <c r="BV123" s="36"/>
      <c r="BW123" s="36"/>
      <c r="BX123" s="36"/>
      <c r="BY123" s="36"/>
      <c r="BZ123" s="37"/>
    </row>
    <row r="124" spans="1:78" s="141" customFormat="1" ht="15.75" x14ac:dyDescent="0.2">
      <c r="A124" s="78">
        <v>0</v>
      </c>
      <c r="B124" s="78"/>
      <c r="C124" s="142" t="s">
        <v>124</v>
      </c>
      <c r="D124" s="120"/>
      <c r="E124" s="120"/>
      <c r="F124" s="120"/>
      <c r="G124" s="120"/>
      <c r="H124" s="120"/>
      <c r="I124" s="121"/>
      <c r="J124" s="78"/>
      <c r="K124" s="78"/>
      <c r="L124" s="78"/>
      <c r="M124" s="78"/>
      <c r="N124" s="78"/>
      <c r="O124" s="135"/>
      <c r="P124" s="136"/>
      <c r="Q124" s="136"/>
      <c r="R124" s="136"/>
      <c r="S124" s="136"/>
      <c r="T124" s="136"/>
      <c r="U124" s="136"/>
      <c r="V124" s="136"/>
      <c r="W124" s="136"/>
      <c r="X124" s="136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37"/>
      <c r="BI124" s="137"/>
      <c r="BJ124" s="137"/>
      <c r="BK124" s="137"/>
      <c r="BL124" s="137"/>
      <c r="BM124" s="137"/>
      <c r="BN124" s="137"/>
      <c r="BO124" s="137"/>
      <c r="BP124" s="137"/>
      <c r="BQ124" s="138"/>
      <c r="BR124" s="139"/>
      <c r="BS124" s="139"/>
      <c r="BT124" s="139"/>
      <c r="BU124" s="139"/>
      <c r="BV124" s="139"/>
      <c r="BW124" s="139"/>
      <c r="BX124" s="139"/>
      <c r="BY124" s="139"/>
      <c r="BZ124" s="140"/>
    </row>
    <row r="125" spans="1:78" s="141" customFormat="1" ht="15.75" x14ac:dyDescent="0.2">
      <c r="A125" s="78">
        <v>0</v>
      </c>
      <c r="B125" s="78"/>
      <c r="C125" s="142"/>
      <c r="D125" s="120"/>
      <c r="E125" s="120"/>
      <c r="F125" s="120"/>
      <c r="G125" s="120"/>
      <c r="H125" s="120"/>
      <c r="I125" s="121"/>
      <c r="J125" s="78"/>
      <c r="K125" s="78"/>
      <c r="L125" s="78"/>
      <c r="M125" s="78"/>
      <c r="N125" s="78"/>
      <c r="O125" s="135"/>
      <c r="P125" s="136"/>
      <c r="Q125" s="136"/>
      <c r="R125" s="136"/>
      <c r="S125" s="136"/>
      <c r="T125" s="136"/>
      <c r="U125" s="136"/>
      <c r="V125" s="136"/>
      <c r="W125" s="136"/>
      <c r="X125" s="136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  <c r="AY125" s="137"/>
      <c r="AZ125" s="137"/>
      <c r="BA125" s="137"/>
      <c r="BB125" s="137"/>
      <c r="BC125" s="137"/>
      <c r="BD125" s="137"/>
      <c r="BE125" s="137"/>
      <c r="BF125" s="137"/>
      <c r="BG125" s="137"/>
      <c r="BH125" s="137"/>
      <c r="BI125" s="137"/>
      <c r="BJ125" s="137"/>
      <c r="BK125" s="137"/>
      <c r="BL125" s="137"/>
      <c r="BM125" s="137"/>
      <c r="BN125" s="137"/>
      <c r="BO125" s="137"/>
      <c r="BP125" s="137"/>
      <c r="BQ125" s="138"/>
      <c r="BR125" s="139"/>
      <c r="BS125" s="139"/>
      <c r="BT125" s="139"/>
      <c r="BU125" s="139"/>
      <c r="BV125" s="139"/>
      <c r="BW125" s="139"/>
      <c r="BX125" s="139"/>
      <c r="BY125" s="139"/>
      <c r="BZ125" s="140"/>
    </row>
    <row r="126" spans="1:78" s="38" customFormat="1" ht="51" customHeight="1" x14ac:dyDescent="0.2">
      <c r="A126" s="50">
        <v>1</v>
      </c>
      <c r="B126" s="50"/>
      <c r="C126" s="85" t="s">
        <v>125</v>
      </c>
      <c r="D126" s="116"/>
      <c r="E126" s="116"/>
      <c r="F126" s="116"/>
      <c r="G126" s="116"/>
      <c r="H126" s="116"/>
      <c r="I126" s="117"/>
      <c r="J126" s="50" t="s">
        <v>126</v>
      </c>
      <c r="K126" s="50"/>
      <c r="L126" s="50"/>
      <c r="M126" s="50"/>
      <c r="N126" s="50"/>
      <c r="O126" s="48" t="s">
        <v>141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143"/>
      <c r="Z126" s="143"/>
      <c r="AA126" s="143"/>
      <c r="AB126" s="143"/>
      <c r="AC126" s="143"/>
      <c r="AD126" s="143"/>
      <c r="AE126" s="143"/>
      <c r="AF126" s="143"/>
      <c r="AG126" s="143"/>
      <c r="AH126" s="143"/>
      <c r="AI126" s="143"/>
      <c r="AJ126" s="143"/>
      <c r="AK126" s="143"/>
      <c r="AL126" s="143"/>
      <c r="AM126" s="143"/>
      <c r="AN126" s="143"/>
      <c r="AO126" s="143"/>
      <c r="AP126" s="143"/>
      <c r="AQ126" s="143"/>
      <c r="AR126" s="143"/>
      <c r="AS126" s="143"/>
      <c r="AT126" s="143"/>
      <c r="AU126" s="143"/>
      <c r="AV126" s="143"/>
      <c r="AW126" s="143"/>
      <c r="AX126" s="143"/>
      <c r="AY126" s="143"/>
      <c r="AZ126" s="143"/>
      <c r="BA126" s="143"/>
      <c r="BB126" s="143"/>
      <c r="BC126" s="143"/>
      <c r="BD126" s="143"/>
      <c r="BE126" s="143"/>
      <c r="BF126" s="143"/>
      <c r="BG126" s="143"/>
      <c r="BH126" s="143"/>
      <c r="BI126" s="143"/>
      <c r="BJ126" s="143"/>
      <c r="BK126" s="143"/>
      <c r="BL126" s="143"/>
      <c r="BM126" s="143"/>
      <c r="BN126" s="143"/>
      <c r="BO126" s="143"/>
      <c r="BP126" s="143"/>
      <c r="BQ126" s="144"/>
      <c r="BR126" s="36"/>
      <c r="BS126" s="36"/>
      <c r="BT126" s="36"/>
      <c r="BU126" s="36"/>
      <c r="BV126" s="36"/>
      <c r="BW126" s="36"/>
      <c r="BX126" s="36"/>
      <c r="BY126" s="36"/>
      <c r="BZ126" s="37"/>
    </row>
    <row r="127" spans="1:78" s="38" customFormat="1" ht="38.25" customHeight="1" x14ac:dyDescent="0.2">
      <c r="A127" s="50">
        <v>4</v>
      </c>
      <c r="B127" s="50"/>
      <c r="C127" s="85" t="s">
        <v>130</v>
      </c>
      <c r="D127" s="116"/>
      <c r="E127" s="116"/>
      <c r="F127" s="116"/>
      <c r="G127" s="116"/>
      <c r="H127" s="116"/>
      <c r="I127" s="117"/>
      <c r="J127" s="50" t="s">
        <v>126</v>
      </c>
      <c r="K127" s="50"/>
      <c r="L127" s="50"/>
      <c r="M127" s="50"/>
      <c r="N127" s="50"/>
      <c r="O127" s="48" t="s">
        <v>142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143"/>
      <c r="Z127" s="143"/>
      <c r="AA127" s="143"/>
      <c r="AB127" s="143"/>
      <c r="AC127" s="143"/>
      <c r="AD127" s="143"/>
      <c r="AE127" s="143"/>
      <c r="AF127" s="143"/>
      <c r="AG127" s="143"/>
      <c r="AH127" s="143"/>
      <c r="AI127" s="143"/>
      <c r="AJ127" s="143"/>
      <c r="AK127" s="143"/>
      <c r="AL127" s="143"/>
      <c r="AM127" s="143"/>
      <c r="AN127" s="143"/>
      <c r="AO127" s="143"/>
      <c r="AP127" s="143"/>
      <c r="AQ127" s="143"/>
      <c r="AR127" s="143"/>
      <c r="AS127" s="143"/>
      <c r="AT127" s="143"/>
      <c r="AU127" s="143"/>
      <c r="AV127" s="143"/>
      <c r="AW127" s="143"/>
      <c r="AX127" s="143"/>
      <c r="AY127" s="143"/>
      <c r="AZ127" s="143"/>
      <c r="BA127" s="143"/>
      <c r="BB127" s="143"/>
      <c r="BC127" s="143"/>
      <c r="BD127" s="143"/>
      <c r="BE127" s="143"/>
      <c r="BF127" s="143"/>
      <c r="BG127" s="143"/>
      <c r="BH127" s="143"/>
      <c r="BI127" s="143"/>
      <c r="BJ127" s="143"/>
      <c r="BK127" s="143"/>
      <c r="BL127" s="143"/>
      <c r="BM127" s="143"/>
      <c r="BN127" s="143"/>
      <c r="BO127" s="143"/>
      <c r="BP127" s="143"/>
      <c r="BQ127" s="144"/>
      <c r="BR127" s="36"/>
      <c r="BS127" s="36"/>
      <c r="BT127" s="36"/>
      <c r="BU127" s="36"/>
      <c r="BV127" s="36"/>
      <c r="BW127" s="36"/>
      <c r="BX127" s="36"/>
      <c r="BY127" s="36"/>
      <c r="BZ127" s="37"/>
    </row>
    <row r="128" spans="1:78" ht="15.75" x14ac:dyDescent="0.2">
      <c r="A128" s="31"/>
      <c r="B128" s="31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11"/>
      <c r="BS128" s="11"/>
      <c r="BT128" s="11"/>
      <c r="BU128" s="11"/>
      <c r="BV128" s="11"/>
      <c r="BW128" s="11"/>
      <c r="BX128" s="11"/>
      <c r="BY128" s="11"/>
      <c r="BZ128" s="9"/>
    </row>
    <row r="129" spans="1:78" ht="15.95" customHeight="1" x14ac:dyDescent="0.2">
      <c r="A129" s="41" t="s">
        <v>65</v>
      </c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</row>
    <row r="130" spans="1:78" ht="31.5" customHeight="1" x14ac:dyDescent="0.2">
      <c r="A130" s="147" t="s">
        <v>144</v>
      </c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/>
      <c r="Y130" s="148"/>
      <c r="Z130" s="148"/>
      <c r="AA130" s="148"/>
      <c r="AB130" s="148"/>
      <c r="AC130" s="148"/>
      <c r="AD130" s="148"/>
      <c r="AE130" s="148"/>
      <c r="AF130" s="148"/>
      <c r="AG130" s="148"/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  <c r="BI130" s="148"/>
      <c r="BJ130" s="148"/>
      <c r="BK130" s="148"/>
      <c r="BL130" s="148"/>
    </row>
    <row r="131" spans="1:78" ht="15.75" x14ac:dyDescent="0.2">
      <c r="A131" s="31"/>
      <c r="B131" s="31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11"/>
      <c r="BS131" s="11"/>
      <c r="BT131" s="11"/>
      <c r="BU131" s="11"/>
      <c r="BV131" s="11"/>
      <c r="BW131" s="11"/>
      <c r="BX131" s="11"/>
      <c r="BY131" s="11"/>
      <c r="BZ131" s="9"/>
    </row>
    <row r="132" spans="1:78" ht="15.95" customHeight="1" x14ac:dyDescent="0.2">
      <c r="A132" s="41" t="s">
        <v>46</v>
      </c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</row>
    <row r="133" spans="1:78" ht="63" customHeight="1" x14ac:dyDescent="0.2">
      <c r="A133" s="147" t="s">
        <v>145</v>
      </c>
      <c r="B133" s="148"/>
      <c r="C133" s="148"/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  <c r="O133" s="148"/>
      <c r="P133" s="148"/>
      <c r="Q133" s="148"/>
      <c r="R133" s="148"/>
      <c r="S133" s="148"/>
      <c r="T133" s="148"/>
      <c r="U133" s="148"/>
      <c r="V133" s="148"/>
      <c r="W133" s="148"/>
      <c r="X133" s="148"/>
      <c r="Y133" s="148"/>
      <c r="Z133" s="148"/>
      <c r="AA133" s="148"/>
      <c r="AB133" s="148"/>
      <c r="AC133" s="148"/>
      <c r="AD133" s="148"/>
      <c r="AE133" s="148"/>
      <c r="AF133" s="148"/>
      <c r="AG133" s="148"/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  <c r="BI133" s="148"/>
      <c r="BJ133" s="148"/>
      <c r="BK133" s="148"/>
      <c r="BL133" s="148"/>
    </row>
    <row r="134" spans="1:78" ht="15.95" customHeight="1" x14ac:dyDescent="0.2">
      <c r="A134" s="17"/>
      <c r="B134" s="17"/>
      <c r="C134" s="17"/>
      <c r="D134" s="17"/>
      <c r="E134" s="17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</row>
    <row r="135" spans="1:78" ht="12" customHeight="1" x14ac:dyDescent="0.2">
      <c r="A135" s="30" t="s">
        <v>77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</row>
    <row r="136" spans="1:78" ht="12" customHeight="1" x14ac:dyDescent="0.2">
      <c r="A136" s="30" t="s">
        <v>68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</row>
    <row r="137" spans="1:78" s="30" customFormat="1" ht="12" customHeight="1" x14ac:dyDescent="0.2">
      <c r="A137" s="30" t="s">
        <v>69</v>
      </c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</row>
    <row r="138" spans="1:78" ht="15.95" customHeight="1" x14ac:dyDescent="0.25">
      <c r="A138" s="29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</row>
    <row r="139" spans="1:78" ht="42" customHeight="1" x14ac:dyDescent="0.25">
      <c r="A139" s="151" t="s">
        <v>148</v>
      </c>
      <c r="B139" s="148"/>
      <c r="C139" s="148"/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  <c r="O139" s="148"/>
      <c r="P139" s="148"/>
      <c r="Q139" s="148"/>
      <c r="R139" s="148"/>
      <c r="S139" s="148"/>
      <c r="T139" s="148"/>
      <c r="U139" s="148"/>
      <c r="V139" s="148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3"/>
      <c r="AO139" s="3"/>
      <c r="AP139" s="152" t="s">
        <v>150</v>
      </c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</row>
    <row r="140" spans="1:78" x14ac:dyDescent="0.2">
      <c r="W140" s="89" t="s">
        <v>8</v>
      </c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4"/>
      <c r="AO140" s="4"/>
      <c r="AP140" s="89" t="s">
        <v>73</v>
      </c>
      <c r="AQ140" s="89"/>
      <c r="AR140" s="89"/>
      <c r="AS140" s="89"/>
      <c r="AT140" s="89"/>
      <c r="AU140" s="89"/>
      <c r="AV140" s="89"/>
      <c r="AW140" s="89"/>
      <c r="AX140" s="89"/>
      <c r="AY140" s="89"/>
      <c r="AZ140" s="89"/>
      <c r="BA140" s="89"/>
      <c r="BB140" s="89"/>
      <c r="BC140" s="89"/>
      <c r="BD140" s="89"/>
      <c r="BE140" s="89"/>
      <c r="BF140" s="89"/>
      <c r="BG140" s="89"/>
      <c r="BH140" s="89"/>
    </row>
    <row r="143" spans="1:78" ht="31.5" customHeight="1" x14ac:dyDescent="0.25">
      <c r="A143" s="151" t="s">
        <v>149</v>
      </c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8"/>
      <c r="P143" s="148"/>
      <c r="Q143" s="148"/>
      <c r="R143" s="148"/>
      <c r="S143" s="148"/>
      <c r="T143" s="148"/>
      <c r="U143" s="148"/>
      <c r="V143" s="148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3"/>
      <c r="AO143" s="3"/>
      <c r="AP143" s="152" t="s">
        <v>151</v>
      </c>
      <c r="AQ143" s="153"/>
      <c r="AR143" s="153"/>
      <c r="AS143" s="153"/>
      <c r="AT143" s="153"/>
      <c r="AU143" s="153"/>
      <c r="AV143" s="153"/>
      <c r="AW143" s="153"/>
      <c r="AX143" s="153"/>
      <c r="AY143" s="153"/>
      <c r="AZ143" s="153"/>
      <c r="BA143" s="153"/>
      <c r="BB143" s="153"/>
      <c r="BC143" s="153"/>
      <c r="BD143" s="153"/>
      <c r="BE143" s="153"/>
      <c r="BF143" s="153"/>
      <c r="BG143" s="153"/>
      <c r="BH143" s="153"/>
    </row>
    <row r="144" spans="1:78" x14ac:dyDescent="0.2">
      <c r="W144" s="89" t="s">
        <v>8</v>
      </c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4"/>
      <c r="AO144" s="4"/>
      <c r="AP144" s="89" t="s">
        <v>73</v>
      </c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89"/>
      <c r="BC144" s="89"/>
      <c r="BD144" s="89"/>
      <c r="BE144" s="89"/>
      <c r="BF144" s="89"/>
      <c r="BG144" s="89"/>
      <c r="BH144" s="89"/>
    </row>
  </sheetData>
  <mergeCells count="683">
    <mergeCell ref="A126:B126"/>
    <mergeCell ref="C126:I126"/>
    <mergeCell ref="J126:N126"/>
    <mergeCell ref="O126:BQ126"/>
    <mergeCell ref="A127:B127"/>
    <mergeCell ref="C127:I127"/>
    <mergeCell ref="J127:N127"/>
    <mergeCell ref="O127:BQ127"/>
    <mergeCell ref="A124:B124"/>
    <mergeCell ref="C124:I124"/>
    <mergeCell ref="J124:N124"/>
    <mergeCell ref="O124:BQ124"/>
    <mergeCell ref="A125:B125"/>
    <mergeCell ref="C125:I125"/>
    <mergeCell ref="J125:N125"/>
    <mergeCell ref="O125:BQ125"/>
    <mergeCell ref="A122:B122"/>
    <mergeCell ref="C122:I122"/>
    <mergeCell ref="J122:N122"/>
    <mergeCell ref="O122:BQ122"/>
    <mergeCell ref="A123:B123"/>
    <mergeCell ref="C123:I123"/>
    <mergeCell ref="J123:N123"/>
    <mergeCell ref="O123:BQ123"/>
    <mergeCell ref="A120:B120"/>
    <mergeCell ref="C120:I120"/>
    <mergeCell ref="J120:N120"/>
    <mergeCell ref="O120:BQ120"/>
    <mergeCell ref="A121:B121"/>
    <mergeCell ref="C121:I121"/>
    <mergeCell ref="J121:N121"/>
    <mergeCell ref="O121:BQ121"/>
    <mergeCell ref="A118:B118"/>
    <mergeCell ref="C118:I118"/>
    <mergeCell ref="J118:N118"/>
    <mergeCell ref="O118:BQ118"/>
    <mergeCell ref="A119:B119"/>
    <mergeCell ref="C119:I119"/>
    <mergeCell ref="J119:N119"/>
    <mergeCell ref="O119:BQ119"/>
    <mergeCell ref="A116:B116"/>
    <mergeCell ref="C116:I116"/>
    <mergeCell ref="J116:N116"/>
    <mergeCell ref="O116:BQ116"/>
    <mergeCell ref="A117:B117"/>
    <mergeCell ref="C117:I117"/>
    <mergeCell ref="J117:N117"/>
    <mergeCell ref="O117:BQ117"/>
    <mergeCell ref="A114:B114"/>
    <mergeCell ref="C114:I114"/>
    <mergeCell ref="J114:N114"/>
    <mergeCell ref="O114:BQ114"/>
    <mergeCell ref="A115:B115"/>
    <mergeCell ref="C115:I115"/>
    <mergeCell ref="J115:N115"/>
    <mergeCell ref="O115:BQ115"/>
    <mergeCell ref="A112:B112"/>
    <mergeCell ref="C112:I112"/>
    <mergeCell ref="J112:N112"/>
    <mergeCell ref="O112:BQ112"/>
    <mergeCell ref="A113:B113"/>
    <mergeCell ref="C113:I113"/>
    <mergeCell ref="J113:N113"/>
    <mergeCell ref="O113:BQ113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107:B107"/>
    <mergeCell ref="C107:I107"/>
    <mergeCell ref="J107:N107"/>
    <mergeCell ref="O107:BQ107"/>
    <mergeCell ref="BM99:BQ99"/>
    <mergeCell ref="AI99:AM99"/>
    <mergeCell ref="AN99:AR99"/>
    <mergeCell ref="AS99:AW99"/>
    <mergeCell ref="AX99:BB99"/>
    <mergeCell ref="BC99:BG99"/>
    <mergeCell ref="BH99:BL99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AD99:AH99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S98:AW98"/>
    <mergeCell ref="AI97:AM97"/>
    <mergeCell ref="AN97:AR97"/>
    <mergeCell ref="AS97:AW97"/>
    <mergeCell ref="AX97:BB97"/>
    <mergeCell ref="BC97:BG97"/>
    <mergeCell ref="BH97:BL97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AD97:AH97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6:AW96"/>
    <mergeCell ref="AI95:AM95"/>
    <mergeCell ref="AN95:AR95"/>
    <mergeCell ref="AS95:AW95"/>
    <mergeCell ref="AX95:BB95"/>
    <mergeCell ref="BC95:BG95"/>
    <mergeCell ref="BH95:BL95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I93:AM93"/>
    <mergeCell ref="AN93:AR93"/>
    <mergeCell ref="AS93:AW93"/>
    <mergeCell ref="AX93:BB93"/>
    <mergeCell ref="BC93:BG93"/>
    <mergeCell ref="BH93:BL93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79:B79"/>
    <mergeCell ref="C79:I79"/>
    <mergeCell ref="J79:N79"/>
    <mergeCell ref="O79:X79"/>
    <mergeCell ref="Y79:AC79"/>
    <mergeCell ref="AD79:AH79"/>
    <mergeCell ref="AY69:BC69"/>
    <mergeCell ref="BD69:BH69"/>
    <mergeCell ref="BI69:BN69"/>
    <mergeCell ref="A69:B69"/>
    <mergeCell ref="C69:R69"/>
    <mergeCell ref="S69:W69"/>
    <mergeCell ref="X69:AB69"/>
    <mergeCell ref="AC69:AH69"/>
    <mergeCell ref="AI69:AM69"/>
    <mergeCell ref="AN69:AR69"/>
    <mergeCell ref="AS69:AX69"/>
    <mergeCell ref="A58:B58"/>
    <mergeCell ref="C58:BQ58"/>
    <mergeCell ref="A59:B59"/>
    <mergeCell ref="C59:BQ59"/>
    <mergeCell ref="A60:B60"/>
    <mergeCell ref="C60:BQ60"/>
    <mergeCell ref="A57:B57"/>
    <mergeCell ref="C57:BQ57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8:AX68"/>
    <mergeCell ref="AY68:BC68"/>
    <mergeCell ref="A64:B65"/>
    <mergeCell ref="A66:B66"/>
    <mergeCell ref="A67:B67"/>
    <mergeCell ref="A68:B68"/>
    <mergeCell ref="AI68:AM68"/>
    <mergeCell ref="AN68:AR68"/>
    <mergeCell ref="C67:R67"/>
    <mergeCell ref="S67:W67"/>
    <mergeCell ref="X67:AB67"/>
    <mergeCell ref="AC67:AH67"/>
    <mergeCell ref="C68:R68"/>
    <mergeCell ref="S68:W68"/>
    <mergeCell ref="X68:AB68"/>
    <mergeCell ref="AC68:AH68"/>
    <mergeCell ref="AY66:BC66"/>
    <mergeCell ref="BI65:BN65"/>
    <mergeCell ref="BI67:BN67"/>
    <mergeCell ref="BD68:BH68"/>
    <mergeCell ref="BD66:BH66"/>
    <mergeCell ref="BI66:BN66"/>
    <mergeCell ref="BI68:BN68"/>
    <mergeCell ref="BD67:BH67"/>
    <mergeCell ref="AY64:BN64"/>
    <mergeCell ref="AI66:AM66"/>
    <mergeCell ref="AY67:BC67"/>
    <mergeCell ref="AY65:BC65"/>
    <mergeCell ref="BD65:BH65"/>
    <mergeCell ref="AI67:AM67"/>
    <mergeCell ref="AN67:AR67"/>
    <mergeCell ref="AS67:AX67"/>
    <mergeCell ref="AN66:AR66"/>
    <mergeCell ref="AS66:AX66"/>
    <mergeCell ref="A132:BL132"/>
    <mergeCell ref="AK40:AO40"/>
    <mergeCell ref="A42:B42"/>
    <mergeCell ref="AD76:AH76"/>
    <mergeCell ref="AF40:AJ40"/>
    <mergeCell ref="A51:BQ51"/>
    <mergeCell ref="C64:R65"/>
    <mergeCell ref="S64:AH64"/>
    <mergeCell ref="AI64:AX64"/>
    <mergeCell ref="AS65:AX6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65:W65"/>
    <mergeCell ref="X65:AB65"/>
    <mergeCell ref="AC65:AH65"/>
    <mergeCell ref="C66:R66"/>
    <mergeCell ref="S66:W66"/>
    <mergeCell ref="X66:AB66"/>
    <mergeCell ref="AC66:AH66"/>
    <mergeCell ref="O76:X76"/>
    <mergeCell ref="Y74:AM74"/>
    <mergeCell ref="J76:N76"/>
    <mergeCell ref="Y76:AC76"/>
    <mergeCell ref="A74:B75"/>
    <mergeCell ref="C74:I75"/>
    <mergeCell ref="J74:N75"/>
    <mergeCell ref="O74:X75"/>
    <mergeCell ref="Y75:AC75"/>
    <mergeCell ref="AP139:BH139"/>
    <mergeCell ref="AN74:BB74"/>
    <mergeCell ref="A71:BQ71"/>
    <mergeCell ref="C76:I76"/>
    <mergeCell ref="J105:N105"/>
    <mergeCell ref="A104:B104"/>
    <mergeCell ref="A77:B77"/>
    <mergeCell ref="O78:X78"/>
    <mergeCell ref="Y78:AC78"/>
    <mergeCell ref="A76:B76"/>
    <mergeCell ref="Y77:AC77"/>
    <mergeCell ref="A56:B56"/>
    <mergeCell ref="A54:B54"/>
    <mergeCell ref="A55:B55"/>
    <mergeCell ref="A63:BN63"/>
    <mergeCell ref="A62:BN62"/>
    <mergeCell ref="C56:BQ56"/>
    <mergeCell ref="C54:BQ54"/>
    <mergeCell ref="C55:BQ55"/>
    <mergeCell ref="AN76:AR76"/>
    <mergeCell ref="C104:I104"/>
    <mergeCell ref="J104:N104"/>
    <mergeCell ref="C77:I77"/>
    <mergeCell ref="J77:N77"/>
    <mergeCell ref="O77:X77"/>
    <mergeCell ref="C78:I78"/>
    <mergeCell ref="J78:N78"/>
    <mergeCell ref="O105:BQ105"/>
    <mergeCell ref="AP144:BH144"/>
    <mergeCell ref="A143:V143"/>
    <mergeCell ref="W143:AM143"/>
    <mergeCell ref="AP143:BH143"/>
    <mergeCell ref="W144:AM144"/>
    <mergeCell ref="AP140:BH140"/>
    <mergeCell ref="A133:BL133"/>
    <mergeCell ref="C105:I105"/>
    <mergeCell ref="W140:AM140"/>
    <mergeCell ref="A139:V139"/>
    <mergeCell ref="W139:AM139"/>
    <mergeCell ref="A78:B78"/>
    <mergeCell ref="AD78:AH78"/>
    <mergeCell ref="A101:BQ101"/>
    <mergeCell ref="A103:B103"/>
    <mergeCell ref="C103:I103"/>
    <mergeCell ref="BC78:BG78"/>
    <mergeCell ref="BM78:BQ78"/>
    <mergeCell ref="BH78:BL78"/>
    <mergeCell ref="A43:B43"/>
    <mergeCell ref="A53:B53"/>
    <mergeCell ref="AF43:AJ43"/>
    <mergeCell ref="AZ43:BC43"/>
    <mergeCell ref="AU43:AY43"/>
    <mergeCell ref="AA43:AE43"/>
    <mergeCell ref="C43:Z43"/>
    <mergeCell ref="AK43:AO43"/>
    <mergeCell ref="C53:BQ53"/>
    <mergeCell ref="BN43:BQ43"/>
    <mergeCell ref="BC76:BG76"/>
    <mergeCell ref="BC77:BG77"/>
    <mergeCell ref="BC75:BG75"/>
    <mergeCell ref="A72:BQ72"/>
    <mergeCell ref="AD77:AH77"/>
    <mergeCell ref="AI76:AM76"/>
    <mergeCell ref="BH76:BL76"/>
    <mergeCell ref="BM76:BQ76"/>
    <mergeCell ref="BM77:BQ77"/>
    <mergeCell ref="BH77:BL7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75:AW75"/>
    <mergeCell ref="AN75:AR75"/>
    <mergeCell ref="AI75:AM75"/>
    <mergeCell ref="BC74:BQ74"/>
    <mergeCell ref="AA41:AE41"/>
    <mergeCell ref="AF41:AJ41"/>
    <mergeCell ref="AK41:AO41"/>
    <mergeCell ref="AI65:AM65"/>
    <mergeCell ref="AN65:AR65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8:AM78"/>
    <mergeCell ref="AN78:AR78"/>
    <mergeCell ref="AS78:AW78"/>
    <mergeCell ref="AX78:BB78"/>
    <mergeCell ref="AU18:BB18"/>
    <mergeCell ref="BE20:BL20"/>
    <mergeCell ref="BE21:BL21"/>
    <mergeCell ref="AU41:AY41"/>
    <mergeCell ref="G25:BL25"/>
    <mergeCell ref="A37:BQ37"/>
    <mergeCell ref="J103:N103"/>
    <mergeCell ref="AX77:BB77"/>
    <mergeCell ref="BM75:BQ75"/>
    <mergeCell ref="BH75:BL75"/>
    <mergeCell ref="AD75:AH75"/>
    <mergeCell ref="AX75:BB75"/>
    <mergeCell ref="AX76:BB76"/>
    <mergeCell ref="AS76:AW76"/>
    <mergeCell ref="AI77:AM77"/>
    <mergeCell ref="AN77:AR77"/>
    <mergeCell ref="AS77:AW77"/>
    <mergeCell ref="A129:BL129"/>
    <mergeCell ref="A130:BL130"/>
    <mergeCell ref="O103:BQ103"/>
    <mergeCell ref="O104:BQ104"/>
    <mergeCell ref="O106:BQ106"/>
    <mergeCell ref="A106:B106"/>
    <mergeCell ref="C106:I106"/>
    <mergeCell ref="J106:N106"/>
    <mergeCell ref="A105:B105"/>
  </mergeCells>
  <phoneticPr fontId="0" type="noConversion"/>
  <conditionalFormatting sqref="C102 C131 C78 C106">
    <cfRule type="cellIs" dxfId="90" priority="91" stopIfTrue="1" operator="equal">
      <formula>$C77</formula>
    </cfRule>
  </conditionalFormatting>
  <conditionalFormatting sqref="A78:B78 A102:B102 A106:B106 A131:B131 A68:B68 A100:B100 A128:B128">
    <cfRule type="cellIs" dxfId="89" priority="92" stopIfTrue="1" operator="equal">
      <formula>0</formula>
    </cfRule>
  </conditionalFormatting>
  <conditionalFormatting sqref="A69:B69">
    <cfRule type="cellIs" dxfId="88" priority="90" stopIfTrue="1" operator="equal">
      <formula>0</formula>
    </cfRule>
  </conditionalFormatting>
  <conditionalFormatting sqref="C100">
    <cfRule type="cellIs" dxfId="87" priority="94" stopIfTrue="1" operator="equal">
      <formula>$C78</formula>
    </cfRule>
  </conditionalFormatting>
  <conditionalFormatting sqref="C79">
    <cfRule type="cellIs" dxfId="86" priority="87" stopIfTrue="1" operator="equal">
      <formula>$C78</formula>
    </cfRule>
  </conditionalFormatting>
  <conditionalFormatting sqref="A79:B79">
    <cfRule type="cellIs" dxfId="85" priority="88" stopIfTrue="1" operator="equal">
      <formula>0</formula>
    </cfRule>
  </conditionalFormatting>
  <conditionalFormatting sqref="C80">
    <cfRule type="cellIs" dxfId="84" priority="85" stopIfTrue="1" operator="equal">
      <formula>$C79</formula>
    </cfRule>
  </conditionalFormatting>
  <conditionalFormatting sqref="A80:B80">
    <cfRule type="cellIs" dxfId="83" priority="86" stopIfTrue="1" operator="equal">
      <formula>0</formula>
    </cfRule>
  </conditionalFormatting>
  <conditionalFormatting sqref="C81">
    <cfRule type="cellIs" dxfId="82" priority="83" stopIfTrue="1" operator="equal">
      <formula>$C80</formula>
    </cfRule>
  </conditionalFormatting>
  <conditionalFormatting sqref="A81:B81">
    <cfRule type="cellIs" dxfId="81" priority="84" stopIfTrue="1" operator="equal">
      <formula>0</formula>
    </cfRule>
  </conditionalFormatting>
  <conditionalFormatting sqref="C82">
    <cfRule type="cellIs" dxfId="80" priority="81" stopIfTrue="1" operator="equal">
      <formula>$C81</formula>
    </cfRule>
  </conditionalFormatting>
  <conditionalFormatting sqref="A82:B82">
    <cfRule type="cellIs" dxfId="79" priority="82" stopIfTrue="1" operator="equal">
      <formula>0</formula>
    </cfRule>
  </conditionalFormatting>
  <conditionalFormatting sqref="C83">
    <cfRule type="cellIs" dxfId="78" priority="79" stopIfTrue="1" operator="equal">
      <formula>$C82</formula>
    </cfRule>
  </conditionalFormatting>
  <conditionalFormatting sqref="A83:B83">
    <cfRule type="cellIs" dxfId="77" priority="80" stopIfTrue="1" operator="equal">
      <formula>0</formula>
    </cfRule>
  </conditionalFormatting>
  <conditionalFormatting sqref="C84">
    <cfRule type="cellIs" dxfId="76" priority="77" stopIfTrue="1" operator="equal">
      <formula>$C83</formula>
    </cfRule>
  </conditionalFormatting>
  <conditionalFormatting sqref="A84:B84">
    <cfRule type="cellIs" dxfId="75" priority="78" stopIfTrue="1" operator="equal">
      <formula>0</formula>
    </cfRule>
  </conditionalFormatting>
  <conditionalFormatting sqref="C85">
    <cfRule type="cellIs" dxfId="74" priority="75" stopIfTrue="1" operator="equal">
      <formula>$C84</formula>
    </cfRule>
  </conditionalFormatting>
  <conditionalFormatting sqref="A85:B85">
    <cfRule type="cellIs" dxfId="73" priority="76" stopIfTrue="1" operator="equal">
      <formula>0</formula>
    </cfRule>
  </conditionalFormatting>
  <conditionalFormatting sqref="C86">
    <cfRule type="cellIs" dxfId="72" priority="73" stopIfTrue="1" operator="equal">
      <formula>$C85</formula>
    </cfRule>
  </conditionalFormatting>
  <conditionalFormatting sqref="A86:B86">
    <cfRule type="cellIs" dxfId="71" priority="74" stopIfTrue="1" operator="equal">
      <formula>0</formula>
    </cfRule>
  </conditionalFormatting>
  <conditionalFormatting sqref="C87">
    <cfRule type="cellIs" dxfId="70" priority="71" stopIfTrue="1" operator="equal">
      <formula>$C86</formula>
    </cfRule>
  </conditionalFormatting>
  <conditionalFormatting sqref="A87:B87">
    <cfRule type="cellIs" dxfId="69" priority="72" stopIfTrue="1" operator="equal">
      <formula>0</formula>
    </cfRule>
  </conditionalFormatting>
  <conditionalFormatting sqref="C88">
    <cfRule type="cellIs" dxfId="68" priority="69" stopIfTrue="1" operator="equal">
      <formula>$C87</formula>
    </cfRule>
  </conditionalFormatting>
  <conditionalFormatting sqref="A88:B88">
    <cfRule type="cellIs" dxfId="67" priority="70" stopIfTrue="1" operator="equal">
      <formula>0</formula>
    </cfRule>
  </conditionalFormatting>
  <conditionalFormatting sqref="C89">
    <cfRule type="cellIs" dxfId="66" priority="67" stopIfTrue="1" operator="equal">
      <formula>$C88</formula>
    </cfRule>
  </conditionalFormatting>
  <conditionalFormatting sqref="A89:B89">
    <cfRule type="cellIs" dxfId="65" priority="68" stopIfTrue="1" operator="equal">
      <formula>0</formula>
    </cfRule>
  </conditionalFormatting>
  <conditionalFormatting sqref="C90">
    <cfRule type="cellIs" dxfId="64" priority="65" stopIfTrue="1" operator="equal">
      <formula>$C89</formula>
    </cfRule>
  </conditionalFormatting>
  <conditionalFormatting sqref="A90:B90">
    <cfRule type="cellIs" dxfId="63" priority="66" stopIfTrue="1" operator="equal">
      <formula>0</formula>
    </cfRule>
  </conditionalFormatting>
  <conditionalFormatting sqref="C91">
    <cfRule type="cellIs" dxfId="62" priority="63" stopIfTrue="1" operator="equal">
      <formula>$C90</formula>
    </cfRule>
  </conditionalFormatting>
  <conditionalFormatting sqref="A91:B91">
    <cfRule type="cellIs" dxfId="61" priority="64" stopIfTrue="1" operator="equal">
      <formula>0</formula>
    </cfRule>
  </conditionalFormatting>
  <conditionalFormatting sqref="C92">
    <cfRule type="cellIs" dxfId="60" priority="61" stopIfTrue="1" operator="equal">
      <formula>$C91</formula>
    </cfRule>
  </conditionalFormatting>
  <conditionalFormatting sqref="A92:B92">
    <cfRule type="cellIs" dxfId="59" priority="62" stopIfTrue="1" operator="equal">
      <formula>0</formula>
    </cfRule>
  </conditionalFormatting>
  <conditionalFormatting sqref="C93">
    <cfRule type="cellIs" dxfId="58" priority="59" stopIfTrue="1" operator="equal">
      <formula>$C92</formula>
    </cfRule>
  </conditionalFormatting>
  <conditionalFormatting sqref="A93:B93">
    <cfRule type="cellIs" dxfId="57" priority="60" stopIfTrue="1" operator="equal">
      <formula>0</formula>
    </cfRule>
  </conditionalFormatting>
  <conditionalFormatting sqref="C94">
    <cfRule type="cellIs" dxfId="56" priority="57" stopIfTrue="1" operator="equal">
      <formula>$C93</formula>
    </cfRule>
  </conditionalFormatting>
  <conditionalFormatting sqref="A94:B94">
    <cfRule type="cellIs" dxfId="55" priority="58" stopIfTrue="1" operator="equal">
      <formula>0</formula>
    </cfRule>
  </conditionalFormatting>
  <conditionalFormatting sqref="C95">
    <cfRule type="cellIs" dxfId="54" priority="55" stopIfTrue="1" operator="equal">
      <formula>$C94</formula>
    </cfRule>
  </conditionalFormatting>
  <conditionalFormatting sqref="A95:B95">
    <cfRule type="cellIs" dxfId="53" priority="56" stopIfTrue="1" operator="equal">
      <formula>0</formula>
    </cfRule>
  </conditionalFormatting>
  <conditionalFormatting sqref="C96">
    <cfRule type="cellIs" dxfId="52" priority="53" stopIfTrue="1" operator="equal">
      <formula>$C95</formula>
    </cfRule>
  </conditionalFormatting>
  <conditionalFormatting sqref="A96:B96">
    <cfRule type="cellIs" dxfId="51" priority="54" stopIfTrue="1" operator="equal">
      <formula>0</formula>
    </cfRule>
  </conditionalFormatting>
  <conditionalFormatting sqref="C97">
    <cfRule type="cellIs" dxfId="50" priority="51" stopIfTrue="1" operator="equal">
      <formula>$C96</formula>
    </cfRule>
  </conditionalFormatting>
  <conditionalFormatting sqref="A97:B97">
    <cfRule type="cellIs" dxfId="49" priority="52" stopIfTrue="1" operator="equal">
      <formula>0</formula>
    </cfRule>
  </conditionalFormatting>
  <conditionalFormatting sqref="C98">
    <cfRule type="cellIs" dxfId="48" priority="49" stopIfTrue="1" operator="equal">
      <formula>$C97</formula>
    </cfRule>
  </conditionalFormatting>
  <conditionalFormatting sqref="A98:B98">
    <cfRule type="cellIs" dxfId="47" priority="50" stopIfTrue="1" operator="equal">
      <formula>0</formula>
    </cfRule>
  </conditionalFormatting>
  <conditionalFormatting sqref="C99">
    <cfRule type="cellIs" dxfId="46" priority="47" stopIfTrue="1" operator="equal">
      <formula>$C98</formula>
    </cfRule>
  </conditionalFormatting>
  <conditionalFormatting sqref="A99:B99">
    <cfRule type="cellIs" dxfId="45" priority="48" stopIfTrue="1" operator="equal">
      <formula>0</formula>
    </cfRule>
  </conditionalFormatting>
  <conditionalFormatting sqref="C128">
    <cfRule type="cellIs" dxfId="44" priority="96" stopIfTrue="1" operator="equal">
      <formula>$C106</formula>
    </cfRule>
  </conditionalFormatting>
  <conditionalFormatting sqref="C107">
    <cfRule type="cellIs" dxfId="43" priority="43" stopIfTrue="1" operator="equal">
      <formula>$C106</formula>
    </cfRule>
  </conditionalFormatting>
  <conditionalFormatting sqref="A107:B107">
    <cfRule type="cellIs" dxfId="42" priority="44" stopIfTrue="1" operator="equal">
      <formula>0</formula>
    </cfRule>
  </conditionalFormatting>
  <conditionalFormatting sqref="C108">
    <cfRule type="cellIs" dxfId="41" priority="41" stopIfTrue="1" operator="equal">
      <formula>$C107</formula>
    </cfRule>
  </conditionalFormatting>
  <conditionalFormatting sqref="A108:B108">
    <cfRule type="cellIs" dxfId="40" priority="42" stopIfTrue="1" operator="equal">
      <formula>0</formula>
    </cfRule>
  </conditionalFormatting>
  <conditionalFormatting sqref="C109">
    <cfRule type="cellIs" dxfId="39" priority="39" stopIfTrue="1" operator="equal">
      <formula>$C108</formula>
    </cfRule>
  </conditionalFormatting>
  <conditionalFormatting sqref="A109:B109">
    <cfRule type="cellIs" dxfId="38" priority="40" stopIfTrue="1" operator="equal">
      <formula>0</formula>
    </cfRule>
  </conditionalFormatting>
  <conditionalFormatting sqref="C110">
    <cfRule type="cellIs" dxfId="37" priority="37" stopIfTrue="1" operator="equal">
      <formula>$C109</formula>
    </cfRule>
  </conditionalFormatting>
  <conditionalFormatting sqref="A110:B110">
    <cfRule type="cellIs" dxfId="36" priority="38" stopIfTrue="1" operator="equal">
      <formula>0</formula>
    </cfRule>
  </conditionalFormatting>
  <conditionalFormatting sqref="C111">
    <cfRule type="cellIs" dxfId="35" priority="35" stopIfTrue="1" operator="equal">
      <formula>$C110</formula>
    </cfRule>
  </conditionalFormatting>
  <conditionalFormatting sqref="A111:B111">
    <cfRule type="cellIs" dxfId="34" priority="36" stopIfTrue="1" operator="equal">
      <formula>0</formula>
    </cfRule>
  </conditionalFormatting>
  <conditionalFormatting sqref="C112">
    <cfRule type="cellIs" dxfId="33" priority="33" stopIfTrue="1" operator="equal">
      <formula>$C111</formula>
    </cfRule>
  </conditionalFormatting>
  <conditionalFormatting sqref="A112:B112">
    <cfRule type="cellIs" dxfId="32" priority="34" stopIfTrue="1" operator="equal">
      <formula>0</formula>
    </cfRule>
  </conditionalFormatting>
  <conditionalFormatting sqref="C113">
    <cfRule type="cellIs" dxfId="31" priority="31" stopIfTrue="1" operator="equal">
      <formula>$C112</formula>
    </cfRule>
  </conditionalFormatting>
  <conditionalFormatting sqref="A113:B113">
    <cfRule type="cellIs" dxfId="30" priority="32" stopIfTrue="1" operator="equal">
      <formula>0</formula>
    </cfRule>
  </conditionalFormatting>
  <conditionalFormatting sqref="C114">
    <cfRule type="cellIs" dxfId="29" priority="29" stopIfTrue="1" operator="equal">
      <formula>$C113</formula>
    </cfRule>
  </conditionalFormatting>
  <conditionalFormatting sqref="A114:B114">
    <cfRule type="cellIs" dxfId="28" priority="30" stopIfTrue="1" operator="equal">
      <formula>0</formula>
    </cfRule>
  </conditionalFormatting>
  <conditionalFormatting sqref="C115">
    <cfRule type="cellIs" dxfId="27" priority="27" stopIfTrue="1" operator="equal">
      <formula>$C114</formula>
    </cfRule>
  </conditionalFormatting>
  <conditionalFormatting sqref="A115:B115">
    <cfRule type="cellIs" dxfId="26" priority="28" stopIfTrue="1" operator="equal">
      <formula>0</formula>
    </cfRule>
  </conditionalFormatting>
  <conditionalFormatting sqref="C116">
    <cfRule type="cellIs" dxfId="25" priority="25" stopIfTrue="1" operator="equal">
      <formula>$C115</formula>
    </cfRule>
  </conditionalFormatting>
  <conditionalFormatting sqref="A116:B116">
    <cfRule type="cellIs" dxfId="24" priority="26" stopIfTrue="1" operator="equal">
      <formula>0</formula>
    </cfRule>
  </conditionalFormatting>
  <conditionalFormatting sqref="C117">
    <cfRule type="cellIs" dxfId="23" priority="23" stopIfTrue="1" operator="equal">
      <formula>$C116</formula>
    </cfRule>
  </conditionalFormatting>
  <conditionalFormatting sqref="A117:B117">
    <cfRule type="cellIs" dxfId="22" priority="24" stopIfTrue="1" operator="equal">
      <formula>0</formula>
    </cfRule>
  </conditionalFormatting>
  <conditionalFormatting sqref="C118">
    <cfRule type="cellIs" dxfId="21" priority="21" stopIfTrue="1" operator="equal">
      <formula>$C117</formula>
    </cfRule>
  </conditionalFormatting>
  <conditionalFormatting sqref="A118:B118">
    <cfRule type="cellIs" dxfId="20" priority="22" stopIfTrue="1" operator="equal">
      <formula>0</formula>
    </cfRule>
  </conditionalFormatting>
  <conditionalFormatting sqref="C119">
    <cfRule type="cellIs" dxfId="19" priority="19" stopIfTrue="1" operator="equal">
      <formula>$C118</formula>
    </cfRule>
  </conditionalFormatting>
  <conditionalFormatting sqref="A119:B119">
    <cfRule type="cellIs" dxfId="18" priority="20" stopIfTrue="1" operator="equal">
      <formula>0</formula>
    </cfRule>
  </conditionalFormatting>
  <conditionalFormatting sqref="C120">
    <cfRule type="cellIs" dxfId="17" priority="17" stopIfTrue="1" operator="equal">
      <formula>$C119</formula>
    </cfRule>
  </conditionalFormatting>
  <conditionalFormatting sqref="A120:B120">
    <cfRule type="cellIs" dxfId="16" priority="18" stopIfTrue="1" operator="equal">
      <formula>0</formula>
    </cfRule>
  </conditionalFormatting>
  <conditionalFormatting sqref="C121">
    <cfRule type="cellIs" dxfId="15" priority="15" stopIfTrue="1" operator="equal">
      <formula>$C120</formula>
    </cfRule>
  </conditionalFormatting>
  <conditionalFormatting sqref="A121:B121">
    <cfRule type="cellIs" dxfId="14" priority="16" stopIfTrue="1" operator="equal">
      <formula>0</formula>
    </cfRule>
  </conditionalFormatting>
  <conditionalFormatting sqref="C122">
    <cfRule type="cellIs" dxfId="13" priority="13" stopIfTrue="1" operator="equal">
      <formula>$C121</formula>
    </cfRule>
  </conditionalFormatting>
  <conditionalFormatting sqref="A122:B122">
    <cfRule type="cellIs" dxfId="12" priority="14" stopIfTrue="1" operator="equal">
      <formula>0</formula>
    </cfRule>
  </conditionalFormatting>
  <conditionalFormatting sqref="C123">
    <cfRule type="cellIs" dxfId="11" priority="11" stopIfTrue="1" operator="equal">
      <formula>$C122</formula>
    </cfRule>
  </conditionalFormatting>
  <conditionalFormatting sqref="A123:B123">
    <cfRule type="cellIs" dxfId="10" priority="12" stopIfTrue="1" operator="equal">
      <formula>0</formula>
    </cfRule>
  </conditionalFormatting>
  <conditionalFormatting sqref="C124">
    <cfRule type="cellIs" dxfId="9" priority="9" stopIfTrue="1" operator="equal">
      <formula>$C123</formula>
    </cfRule>
  </conditionalFormatting>
  <conditionalFormatting sqref="A124:B124">
    <cfRule type="cellIs" dxfId="8" priority="10" stopIfTrue="1" operator="equal">
      <formula>0</formula>
    </cfRule>
  </conditionalFormatting>
  <conditionalFormatting sqref="C125">
    <cfRule type="cellIs" dxfId="7" priority="7" stopIfTrue="1" operator="equal">
      <formula>$C124</formula>
    </cfRule>
  </conditionalFormatting>
  <conditionalFormatting sqref="A125:B125">
    <cfRule type="cellIs" dxfId="6" priority="8" stopIfTrue="1" operator="equal">
      <formula>0</formula>
    </cfRule>
  </conditionalFormatting>
  <conditionalFormatting sqref="C126">
    <cfRule type="cellIs" dxfId="5" priority="5" stopIfTrue="1" operator="equal">
      <formula>$C125</formula>
    </cfRule>
  </conditionalFormatting>
  <conditionalFormatting sqref="A126:B126">
    <cfRule type="cellIs" dxfId="4" priority="6" stopIfTrue="1" operator="equal">
      <formula>0</formula>
    </cfRule>
  </conditionalFormatting>
  <conditionalFormatting sqref="C127">
    <cfRule type="cellIs" dxfId="3" priority="3" stopIfTrue="1" operator="equal">
      <formula>$C126</formula>
    </cfRule>
  </conditionalFormatting>
  <conditionalFormatting sqref="A127:B127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КПК0213230</vt:lpstr>
      <vt:lpstr>КПК0213230!Область_друку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2023-05-29T07:33:16Z</cp:lastPrinted>
  <dcterms:created xsi:type="dcterms:W3CDTF">2016-08-10T10:53:25Z</dcterms:created>
  <dcterms:modified xsi:type="dcterms:W3CDTF">2023-05-29T07:40:15Z</dcterms:modified>
</cp:coreProperties>
</file>