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Звіти по паспортах\"/>
    </mc:Choice>
  </mc:AlternateContent>
  <bookViews>
    <workbookView xWindow="-255" yWindow="-60" windowWidth="25440" windowHeight="14385"/>
  </bookViews>
  <sheets>
    <sheet name="КПК0210180" sheetId="1" r:id="rId1"/>
  </sheets>
  <definedNames>
    <definedName name="_xlnm.Print_Area" localSheetId="0">КПК0210180!$A$1:$BQ$124</definedName>
  </definedNames>
  <calcPr calcId="152511"/>
</workbook>
</file>

<file path=xl/calcChain.xml><?xml version="1.0" encoding="utf-8"?>
<calcChain xmlns="http://schemas.openxmlformats.org/spreadsheetml/2006/main">
  <c r="BH87" i="1" l="1"/>
  <c r="BC87" i="1"/>
  <c r="BH86" i="1"/>
  <c r="BC86" i="1"/>
  <c r="BH85" i="1"/>
  <c r="BC85" i="1"/>
  <c r="BH83" i="1"/>
  <c r="BC83" i="1"/>
  <c r="BH82" i="1"/>
  <c r="BC82" i="1"/>
  <c r="BH81" i="1"/>
  <c r="BC81" i="1"/>
  <c r="BH79" i="1"/>
  <c r="BC79" i="1"/>
  <c r="BH78" i="1"/>
  <c r="BC78" i="1"/>
  <c r="BH77" i="1"/>
  <c r="BC77" i="1"/>
  <c r="BH75" i="1"/>
  <c r="BC75" i="1"/>
  <c r="BH74" i="1"/>
  <c r="BC74" i="1"/>
  <c r="BH73" i="1"/>
  <c r="BC73" i="1"/>
  <c r="BD63" i="1"/>
  <c r="AY63" i="1"/>
  <c r="BI63" i="1" s="1"/>
  <c r="AS63" i="1"/>
  <c r="AC63" i="1"/>
  <c r="BD62" i="1"/>
  <c r="AY62" i="1"/>
  <c r="BI62" i="1" s="1"/>
  <c r="AS62" i="1"/>
  <c r="AC62" i="1"/>
  <c r="BI46" i="1"/>
  <c r="BD46" i="1"/>
  <c r="AZ46" i="1"/>
  <c r="AK46" i="1"/>
  <c r="BI45" i="1"/>
  <c r="BD45" i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  <c r="BN46" i="1" l="1"/>
  <c r="BN45" i="1"/>
</calcChain>
</file>

<file path=xl/sharedStrings.xml><?xml version="1.0" encoding="utf-8"?>
<sst xmlns="http://schemas.openxmlformats.org/spreadsheetml/2006/main" count="246" uniqueCount="139">
  <si>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</si>
  <si>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</si>
  <si>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</si>
  <si>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</si>
  <si>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</si>
  <si>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</si>
  <si>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</si>
  <si>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</si>
  <si>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</si>
  <si>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</si>
  <si>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</si>
  <si>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</si>
  <si>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</si>
  <si>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</si>
  <si>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</si>
  <si>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</si>
  <si>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</si>
  <si>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</si>
  <si>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</si>
  <si>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</si>
  <si>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</si>
  <si>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</si>
  <si>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</si>
  <si>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</si>
  <si>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</si>
  <si>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</si>
  <si>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</si>
  <si>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</si>
  <si>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</si>
  <si>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</si>
  <si>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</si>
  <si>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</si>
  <si>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</si>
  <si>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</si>
  <si>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</si>
  <si>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</si>
  <si>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</si>
  <si>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</si>
  <si>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</si>
  <si>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</si>
  <si>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</si>
  <si>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</si>
  <si>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</si>
  <si>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</si>
  <si>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</si>
  <si>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</si>
  <si>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</si>
  <si>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</si>
  <si>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</si>
  <si>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</si>
  <si>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</si>
  <si>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</si>
  <si>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</si>
  <si>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</si>
  <si>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</si>
  <si>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</si>
  <si>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</si>
  <si>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</si>
  <si>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</si>
  <si>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</si>
  <si>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</si>
  <si>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</si>
  <si>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</si>
  <si>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</si>
  <si>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</si>
  <si>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</si>
  <si>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</si>
  <si>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</si>
  <si>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</si>
  <si>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</si>
  <si>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</si>
  <si>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</si>
  <si>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</si>
  <si>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</si>
  <si>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</si>
  <si>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</si>
  <si>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</si>
  <si>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</si>
  <si>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</si>
  <si>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</si>
  <si>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</si>
  <si>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безпеки життєдіяльності населення  міста. Формування позитивного сприйняття про м.Червоноград, популяризація міста, поширення позитивних знань про м.Червоноград в Україні та за кордоном</t>
  </si>
  <si>
    <t>Популяризація м. Червонограда , поширення знань про місто в Україні та за кордоном</t>
  </si>
  <si>
    <t>Видання промоційної літератури та сувенірної продукції, спрямованої на поширення знань про місто, його історико-культурну спадщину,економічно-інвестиційний потенціал тощо.</t>
  </si>
  <si>
    <t>придбання наметів</t>
  </si>
  <si>
    <t>Благодійні внески,гранти та дарунки</t>
  </si>
  <si>
    <t>УСЬОГО</t>
  </si>
  <si>
    <t>Відхилення за показниками пояснюється економією коштів при закупівлі товарів для промоційних заходів у місті Червонограді та населених пунктах територіальної громади</t>
  </si>
  <si>
    <t>У зв'язку з введенням військового стану в Україні виникла економія коштів відповідно до Постанови КМУ від 09.06.2021 №590 (зі змінами), що спричинила обмеження в проведенні платежів по закупівлі запланованих інших товарів і послуг</t>
  </si>
  <si>
    <t>Програма промоції Червоноградської міської територіальної громади на 2022 рік</t>
  </si>
  <si>
    <t>Усього</t>
  </si>
  <si>
    <t>затрат</t>
  </si>
  <si>
    <t/>
  </si>
  <si>
    <t>Обсяг видатків для виготовлення промоційної літератури, поширення знань про місто</t>
  </si>
  <si>
    <t>грн.</t>
  </si>
  <si>
    <t>Рішення сесії</t>
  </si>
  <si>
    <t>Обсяг видатків для  придбання наметів</t>
  </si>
  <si>
    <t>Обсяг коштів отриманих містом у проектах</t>
  </si>
  <si>
    <t>Надавачі грантів, дарунків</t>
  </si>
  <si>
    <t>продукту</t>
  </si>
  <si>
    <t>Кількість виготовленої поліграфічної , канцелярської продукції</t>
  </si>
  <si>
    <t>од.</t>
  </si>
  <si>
    <t>відомість</t>
  </si>
  <si>
    <t>Кількість наметів, які необхідно придбати</t>
  </si>
  <si>
    <t>накладна</t>
  </si>
  <si>
    <t>Кількість установ, організацій які надали фінансову підтримку місту</t>
  </si>
  <si>
    <t>ефективності</t>
  </si>
  <si>
    <t>Середні витрати на виготовлення  літератури, сувенірів</t>
  </si>
  <si>
    <t>розрахунки</t>
  </si>
  <si>
    <t>Середні витрати на придбання одного намета</t>
  </si>
  <si>
    <t>розрахункові дані</t>
  </si>
  <si>
    <t>Середня вартість однієї допомоги</t>
  </si>
  <si>
    <t>якості</t>
  </si>
  <si>
    <t>Відсоток поширення інформації про місто через виготовлення поліграфічної літератури</t>
  </si>
  <si>
    <t>відс.</t>
  </si>
  <si>
    <t>Відсоток придбаних наметів, до тих, які необхідно придбати</t>
  </si>
  <si>
    <t>Відсоток отриманої допомоги до планової</t>
  </si>
  <si>
    <t>економія коштів при закупівлі товарів</t>
  </si>
  <si>
    <t>економія коштів відповідно до ПКМУ від 09.06.2021 №590</t>
  </si>
  <si>
    <t>економія за рахунок здешевлення вартості товарів для промоційних заходів</t>
  </si>
  <si>
    <t>економія коштів відповідно ПКМУ від 09.06.2021 №590</t>
  </si>
  <si>
    <t>Забезпечення безпеки життєдіяльності населення  міста.Формування позитивного сприйняття про м.Червоноград, популяризація міста, поширення позитивних знань про м.Червоноград в Україні та за кордоном</t>
  </si>
  <si>
    <t>Відхилення за показниками пояснюється економією коштів при закупівлі товарів для промоційних заходів, здешевленням їх вартості.У звязку із введенням військового стану в Україні виникла економія коштів відповідно до Постанови КМУ від 09.06.2021 №590 (зі змінами), що спричинила обмеження в проведенні платежів по закупівлі запланованих інших товарів і послуг.</t>
  </si>
  <si>
    <t>За  бюджетною програмою "Інша діяльність у сфері державного управління" у 2022  році фінансування здійснювалось в межах затверджених асигнувань для здійснення витрат, пов'язаних з виготовленням промоційної літератури та сувенірної продукції, спрямованої на поширення знань про місто. Оплату проведено своєчасно, заборгованості не допускалось.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</si>
  <si>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</si>
  <si>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</si>
  <si>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</si>
  <si>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</si>
  <si>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</si>
  <si>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</si>
  <si>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</si>
  <si>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</si>
  <si>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</si>
  <si>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</si>
  <si>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0210180</t>
  </si>
  <si>
    <t>Інша діяльність у сфері державного управління</t>
  </si>
  <si>
    <t>0210000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</si>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</sst>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4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</cellXfs>
  <cellStyles count="1">
    <cellStyle name="Звичайний" xfId="0" builtinId="0"/>
  </cellStyles>
  <dxfs count="6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4"/>
  <sheetViews>
    <sheetView tabSelected="1" topLeftCell="A70" zoomScaleNormal="100" workbookViewId="0">
      <selection activeCell="BM84" sqref="BM84:BQ84"/>
    </sheetView>
  </sheetViews>
  <sheetFormatPr defaultRowHeight="12.75" x14ac:dyDescent="0.2"/>
  <cols>
    <col min="1" max="1" width="3.28515625" style="1" customWidth="1"/>
    <col min="2" max="2" width="3.42578125" style="1" customWidth="1"/>
    <col min="3" max="68" width="2.85546875" style="1" customWidth="1"/>
    <col min="69" max="69" width="4.140625" style="1" customWidth="1"/>
    <col min="70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37" t="s">
        <v>59</v>
      </c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</row>
    <row r="3" spans="1:64" ht="9" customHeight="1" x14ac:dyDescent="0.2"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</row>
    <row r="4" spans="1:64" ht="15.75" customHeight="1" x14ac:dyDescent="0.2"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</row>
    <row r="7" spans="1:64" ht="9.75" hidden="1" customHeight="1" x14ac:dyDescent="0.2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</row>
    <row r="8" spans="1:64" ht="9.75" hidden="1" customHeight="1" x14ac:dyDescent="0.2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</row>
    <row r="9" spans="1:64" ht="8.25" hidden="1" customHeight="1" x14ac:dyDescent="0.2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</row>
    <row r="10" spans="1:64" ht="15.75" x14ac:dyDescent="0.2">
      <c r="A10" s="140" t="s">
        <v>18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</row>
    <row r="11" spans="1:64" ht="15.75" customHeight="1" x14ac:dyDescent="0.2">
      <c r="A11" s="140" t="s">
        <v>35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</row>
    <row r="12" spans="1:64" ht="15.75" customHeight="1" x14ac:dyDescent="0.2">
      <c r="A12" s="140" t="s">
        <v>133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1" t="s">
        <v>124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9"/>
      <c r="N14" s="143" t="s">
        <v>125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20"/>
      <c r="AU14" s="141" t="s">
        <v>130</v>
      </c>
      <c r="AV14" s="142"/>
      <c r="AW14" s="142"/>
      <c r="AX14" s="142"/>
      <c r="AY14" s="142"/>
      <c r="AZ14" s="142"/>
      <c r="BA14" s="142"/>
      <c r="BB14" s="142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145" t="s">
        <v>51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21"/>
      <c r="N15" s="146" t="s">
        <v>52</v>
      </c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21"/>
      <c r="AU15" s="145" t="s">
        <v>53</v>
      </c>
      <c r="AV15" s="145"/>
      <c r="AW15" s="145"/>
      <c r="AX15" s="145"/>
      <c r="AY15" s="145"/>
      <c r="AZ15" s="145"/>
      <c r="BA15" s="145"/>
      <c r="BB15" s="145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41" t="s">
        <v>136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9"/>
      <c r="N17" s="143" t="s">
        <v>125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20"/>
      <c r="AU17" s="141" t="s">
        <v>130</v>
      </c>
      <c r="AV17" s="142"/>
      <c r="AW17" s="142"/>
      <c r="AX17" s="142"/>
      <c r="AY17" s="142"/>
      <c r="AZ17" s="142"/>
      <c r="BA17" s="142"/>
      <c r="BB17" s="142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145" t="s">
        <v>51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21"/>
      <c r="N18" s="146" t="s">
        <v>54</v>
      </c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21"/>
      <c r="AU18" s="145" t="s">
        <v>53</v>
      </c>
      <c r="AV18" s="145"/>
      <c r="AW18" s="145"/>
      <c r="AX18" s="145"/>
      <c r="AY18" s="145"/>
      <c r="AZ18" s="145"/>
      <c r="BA18" s="145"/>
      <c r="BB18" s="145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41" t="s">
        <v>134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/>
      <c r="N20" s="141" t="s">
        <v>137</v>
      </c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24"/>
      <c r="AA20" s="141" t="s">
        <v>138</v>
      </c>
      <c r="AB20" s="142"/>
      <c r="AC20" s="142"/>
      <c r="AD20" s="142"/>
      <c r="AE20" s="142"/>
      <c r="AF20" s="142"/>
      <c r="AG20" s="142"/>
      <c r="AH20" s="142"/>
      <c r="AI20" s="142"/>
      <c r="AJ20" s="24"/>
      <c r="AK20" s="148" t="s">
        <v>135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4"/>
      <c r="BE20" s="141" t="s">
        <v>131</v>
      </c>
      <c r="BF20" s="142"/>
      <c r="BG20" s="142"/>
      <c r="BH20" s="142"/>
      <c r="BI20" s="142"/>
      <c r="BJ20" s="142"/>
      <c r="BK20" s="142"/>
      <c r="BL20" s="142"/>
    </row>
    <row r="21" spans="1:79" ht="23.25" customHeight="1" x14ac:dyDescent="0.2">
      <c r="A21"/>
      <c r="B21" s="145" t="s">
        <v>51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/>
      <c r="N21" s="145" t="s">
        <v>55</v>
      </c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27"/>
      <c r="AA21" s="149" t="s">
        <v>56</v>
      </c>
      <c r="AB21" s="149"/>
      <c r="AC21" s="149"/>
      <c r="AD21" s="149"/>
      <c r="AE21" s="149"/>
      <c r="AF21" s="149"/>
      <c r="AG21" s="149"/>
      <c r="AH21" s="149"/>
      <c r="AI21" s="149"/>
      <c r="AJ21" s="27"/>
      <c r="AK21" s="150" t="s">
        <v>57</v>
      </c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27"/>
      <c r="BE21" s="145" t="s">
        <v>58</v>
      </c>
      <c r="BF21" s="145"/>
      <c r="BG21" s="145"/>
      <c r="BH21" s="145"/>
      <c r="BI21" s="145"/>
      <c r="BJ21" s="145"/>
      <c r="BK21" s="145"/>
      <c r="BL21" s="145"/>
    </row>
    <row r="22" spans="1:79" ht="6.75" customHeight="1" x14ac:dyDescent="0.2"/>
    <row r="23" spans="1:79" ht="15.75" customHeight="1" x14ac:dyDescent="0.2">
      <c r="A23" s="98" t="s">
        <v>80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</row>
    <row r="24" spans="1:79" ht="27.75" customHeight="1" x14ac:dyDescent="0.2">
      <c r="A24" s="103" t="s">
        <v>3</v>
      </c>
      <c r="B24" s="103"/>
      <c r="C24" s="103"/>
      <c r="D24" s="103"/>
      <c r="E24" s="103"/>
      <c r="F24" s="103"/>
      <c r="G24" s="104" t="s">
        <v>38</v>
      </c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6"/>
    </row>
    <row r="25" spans="1:79" ht="10.5" hidden="1" customHeight="1" x14ac:dyDescent="0.2">
      <c r="A25" s="64" t="s">
        <v>36</v>
      </c>
      <c r="B25" s="64"/>
      <c r="C25" s="64"/>
      <c r="D25" s="64"/>
      <c r="E25" s="64"/>
      <c r="F25" s="64"/>
      <c r="G25" s="107" t="s">
        <v>14</v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9"/>
      <c r="CA25" s="1" t="s">
        <v>49</v>
      </c>
    </row>
    <row r="26" spans="1:79" ht="25.5" customHeight="1" x14ac:dyDescent="0.2">
      <c r="A26" s="64">
        <v>1</v>
      </c>
      <c r="B26" s="64"/>
      <c r="C26" s="64"/>
      <c r="D26" s="64"/>
      <c r="E26" s="64"/>
      <c r="F26" s="64"/>
      <c r="G26" s="99" t="s">
        <v>81</v>
      </c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1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98" t="s">
        <v>40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</row>
    <row r="29" spans="1:79" ht="31.5" customHeight="1" x14ac:dyDescent="0.2">
      <c r="A29" s="147" t="s">
        <v>121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98" t="s">
        <v>41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</row>
    <row r="32" spans="1:79" ht="27.75" customHeight="1" x14ac:dyDescent="0.2">
      <c r="A32" s="103" t="s">
        <v>3</v>
      </c>
      <c r="B32" s="103"/>
      <c r="C32" s="103"/>
      <c r="D32" s="103"/>
      <c r="E32" s="103"/>
      <c r="F32" s="103"/>
      <c r="G32" s="104" t="s">
        <v>39</v>
      </c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6"/>
    </row>
    <row r="33" spans="1:79" ht="10.5" hidden="1" customHeight="1" x14ac:dyDescent="0.2">
      <c r="A33" s="64" t="s">
        <v>13</v>
      </c>
      <c r="B33" s="64"/>
      <c r="C33" s="64"/>
      <c r="D33" s="64"/>
      <c r="E33" s="64"/>
      <c r="F33" s="64"/>
      <c r="G33" s="107" t="s">
        <v>14</v>
      </c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9"/>
      <c r="CA33" s="1" t="s">
        <v>50</v>
      </c>
    </row>
    <row r="34" spans="1:79" ht="15" customHeight="1" x14ac:dyDescent="0.2">
      <c r="A34" s="64">
        <v>1</v>
      </c>
      <c r="B34" s="64"/>
      <c r="C34" s="64"/>
      <c r="D34" s="64"/>
      <c r="E34" s="64"/>
      <c r="F34" s="64"/>
      <c r="G34" s="99" t="s">
        <v>82</v>
      </c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1"/>
      <c r="CA34" s="1" t="s">
        <v>48</v>
      </c>
    </row>
    <row r="36" spans="1:79" ht="15.75" customHeight="1" x14ac:dyDescent="0.2">
      <c r="A36" s="98" t="s">
        <v>74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</row>
    <row r="37" spans="1:79" ht="15.75" customHeight="1" x14ac:dyDescent="0.2">
      <c r="A37" s="98" t="s">
        <v>75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</row>
    <row r="38" spans="1:79" ht="15" customHeight="1" x14ac:dyDescent="0.2">
      <c r="A38" s="102" t="s">
        <v>132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</row>
    <row r="39" spans="1:79" ht="48" customHeight="1" x14ac:dyDescent="0.2">
      <c r="A39" s="86" t="s">
        <v>3</v>
      </c>
      <c r="B39" s="86"/>
      <c r="C39" s="86" t="s">
        <v>67</v>
      </c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 t="s">
        <v>25</v>
      </c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 t="s">
        <v>44</v>
      </c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 t="s">
        <v>0</v>
      </c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</row>
    <row r="40" spans="1:79" ht="29.1" customHeight="1" x14ac:dyDescent="0.2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 t="s">
        <v>2</v>
      </c>
      <c r="AB40" s="86"/>
      <c r="AC40" s="86"/>
      <c r="AD40" s="86"/>
      <c r="AE40" s="86"/>
      <c r="AF40" s="86" t="s">
        <v>1</v>
      </c>
      <c r="AG40" s="86"/>
      <c r="AH40" s="86"/>
      <c r="AI40" s="86"/>
      <c r="AJ40" s="86"/>
      <c r="AK40" s="86" t="s">
        <v>26</v>
      </c>
      <c r="AL40" s="86"/>
      <c r="AM40" s="86"/>
      <c r="AN40" s="86"/>
      <c r="AO40" s="86"/>
      <c r="AP40" s="86" t="s">
        <v>2</v>
      </c>
      <c r="AQ40" s="86"/>
      <c r="AR40" s="86"/>
      <c r="AS40" s="86"/>
      <c r="AT40" s="86"/>
      <c r="AU40" s="86" t="s">
        <v>1</v>
      </c>
      <c r="AV40" s="86"/>
      <c r="AW40" s="86"/>
      <c r="AX40" s="86"/>
      <c r="AY40" s="86"/>
      <c r="AZ40" s="86" t="s">
        <v>26</v>
      </c>
      <c r="BA40" s="86"/>
      <c r="BB40" s="86"/>
      <c r="BC40" s="86"/>
      <c r="BD40" s="86" t="s">
        <v>2</v>
      </c>
      <c r="BE40" s="86"/>
      <c r="BF40" s="86"/>
      <c r="BG40" s="86"/>
      <c r="BH40" s="86"/>
      <c r="BI40" s="86" t="s">
        <v>1</v>
      </c>
      <c r="BJ40" s="86"/>
      <c r="BK40" s="86"/>
      <c r="BL40" s="86"/>
      <c r="BM40" s="86"/>
      <c r="BN40" s="86" t="s">
        <v>27</v>
      </c>
      <c r="BO40" s="86"/>
      <c r="BP40" s="86"/>
      <c r="BQ40" s="86"/>
    </row>
    <row r="41" spans="1:79" ht="15.95" customHeight="1" x14ac:dyDescent="0.2">
      <c r="A41" s="118">
        <v>1</v>
      </c>
      <c r="B41" s="118"/>
      <c r="C41" s="118">
        <v>2</v>
      </c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0">
        <v>3</v>
      </c>
      <c r="AB41" s="111"/>
      <c r="AC41" s="111"/>
      <c r="AD41" s="111"/>
      <c r="AE41" s="112"/>
      <c r="AF41" s="110">
        <v>4</v>
      </c>
      <c r="AG41" s="111"/>
      <c r="AH41" s="111"/>
      <c r="AI41" s="111"/>
      <c r="AJ41" s="112"/>
      <c r="AK41" s="110">
        <v>5</v>
      </c>
      <c r="AL41" s="111"/>
      <c r="AM41" s="111"/>
      <c r="AN41" s="111"/>
      <c r="AO41" s="112"/>
      <c r="AP41" s="110">
        <v>6</v>
      </c>
      <c r="AQ41" s="111"/>
      <c r="AR41" s="111"/>
      <c r="AS41" s="111"/>
      <c r="AT41" s="112"/>
      <c r="AU41" s="110">
        <v>7</v>
      </c>
      <c r="AV41" s="111"/>
      <c r="AW41" s="111"/>
      <c r="AX41" s="111"/>
      <c r="AY41" s="112"/>
      <c r="AZ41" s="110">
        <v>8</v>
      </c>
      <c r="BA41" s="111"/>
      <c r="BB41" s="111"/>
      <c r="BC41" s="112"/>
      <c r="BD41" s="110">
        <v>9</v>
      </c>
      <c r="BE41" s="111"/>
      <c r="BF41" s="111"/>
      <c r="BG41" s="111"/>
      <c r="BH41" s="112"/>
      <c r="BI41" s="118">
        <v>10</v>
      </c>
      <c r="BJ41" s="118"/>
      <c r="BK41" s="118"/>
      <c r="BL41" s="118"/>
      <c r="BM41" s="118"/>
      <c r="BN41" s="118">
        <v>11</v>
      </c>
      <c r="BO41" s="118"/>
      <c r="BP41" s="118"/>
      <c r="BQ41" s="118"/>
    </row>
    <row r="42" spans="1:79" ht="15.75" hidden="1" customHeight="1" x14ac:dyDescent="0.2">
      <c r="A42" s="64" t="s">
        <v>13</v>
      </c>
      <c r="B42" s="64"/>
      <c r="C42" s="135" t="s">
        <v>14</v>
      </c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6"/>
      <c r="AA42" s="88" t="s">
        <v>10</v>
      </c>
      <c r="AB42" s="88"/>
      <c r="AC42" s="88"/>
      <c r="AD42" s="88"/>
      <c r="AE42" s="88"/>
      <c r="AF42" s="88" t="s">
        <v>9</v>
      </c>
      <c r="AG42" s="88"/>
      <c r="AH42" s="88"/>
      <c r="AI42" s="88"/>
      <c r="AJ42" s="88"/>
      <c r="AK42" s="47" t="s">
        <v>16</v>
      </c>
      <c r="AL42" s="47"/>
      <c r="AM42" s="47"/>
      <c r="AN42" s="47"/>
      <c r="AO42" s="47"/>
      <c r="AP42" s="88" t="s">
        <v>11</v>
      </c>
      <c r="AQ42" s="88"/>
      <c r="AR42" s="88"/>
      <c r="AS42" s="88"/>
      <c r="AT42" s="88"/>
      <c r="AU42" s="88" t="s">
        <v>12</v>
      </c>
      <c r="AV42" s="88"/>
      <c r="AW42" s="88"/>
      <c r="AX42" s="88"/>
      <c r="AY42" s="88"/>
      <c r="AZ42" s="47" t="s">
        <v>16</v>
      </c>
      <c r="BA42" s="47"/>
      <c r="BB42" s="47"/>
      <c r="BC42" s="47"/>
      <c r="BD42" s="55" t="s">
        <v>31</v>
      </c>
      <c r="BE42" s="55"/>
      <c r="BF42" s="55"/>
      <c r="BG42" s="55"/>
      <c r="BH42" s="55"/>
      <c r="BI42" s="55" t="s">
        <v>31</v>
      </c>
      <c r="BJ42" s="55"/>
      <c r="BK42" s="55"/>
      <c r="BL42" s="55"/>
      <c r="BM42" s="55"/>
      <c r="BN42" s="89" t="s">
        <v>16</v>
      </c>
      <c r="BO42" s="89"/>
      <c r="BP42" s="89"/>
      <c r="BQ42" s="89"/>
      <c r="CA42" s="1" t="s">
        <v>19</v>
      </c>
    </row>
    <row r="43" spans="1:79" ht="38.25" customHeight="1" x14ac:dyDescent="0.2">
      <c r="A43" s="80">
        <v>1</v>
      </c>
      <c r="B43" s="80"/>
      <c r="C43" s="81" t="s">
        <v>83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79">
        <v>20000</v>
      </c>
      <c r="AB43" s="79"/>
      <c r="AC43" s="79"/>
      <c r="AD43" s="79"/>
      <c r="AE43" s="79"/>
      <c r="AF43" s="79">
        <v>0</v>
      </c>
      <c r="AG43" s="79"/>
      <c r="AH43" s="79"/>
      <c r="AI43" s="79"/>
      <c r="AJ43" s="79"/>
      <c r="AK43" s="79">
        <f>AA43+AF43</f>
        <v>20000</v>
      </c>
      <c r="AL43" s="79"/>
      <c r="AM43" s="79"/>
      <c r="AN43" s="79"/>
      <c r="AO43" s="79"/>
      <c r="AP43" s="79">
        <v>13509</v>
      </c>
      <c r="AQ43" s="79"/>
      <c r="AR43" s="79"/>
      <c r="AS43" s="79"/>
      <c r="AT43" s="79"/>
      <c r="AU43" s="79">
        <v>0</v>
      </c>
      <c r="AV43" s="79"/>
      <c r="AW43" s="79"/>
      <c r="AX43" s="79"/>
      <c r="AY43" s="79"/>
      <c r="AZ43" s="79">
        <f>AP43+AU43</f>
        <v>13509</v>
      </c>
      <c r="BA43" s="79"/>
      <c r="BB43" s="79"/>
      <c r="BC43" s="79"/>
      <c r="BD43" s="79">
        <f>AP43-AA43</f>
        <v>-6491</v>
      </c>
      <c r="BE43" s="79"/>
      <c r="BF43" s="79"/>
      <c r="BG43" s="79"/>
      <c r="BH43" s="79"/>
      <c r="BI43" s="79">
        <f>AU43-AF43</f>
        <v>0</v>
      </c>
      <c r="BJ43" s="79"/>
      <c r="BK43" s="79"/>
      <c r="BL43" s="79"/>
      <c r="BM43" s="79"/>
      <c r="BN43" s="79">
        <f>BD43+BI43</f>
        <v>-6491</v>
      </c>
      <c r="BO43" s="79"/>
      <c r="BP43" s="79"/>
      <c r="BQ43" s="79"/>
      <c r="CA43" s="1" t="s">
        <v>20</v>
      </c>
    </row>
    <row r="44" spans="1:79" ht="15" customHeight="1" x14ac:dyDescent="0.2">
      <c r="A44" s="80">
        <v>2</v>
      </c>
      <c r="B44" s="80"/>
      <c r="C44" s="81" t="s">
        <v>84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8"/>
      <c r="AA44" s="79">
        <v>0</v>
      </c>
      <c r="AB44" s="79"/>
      <c r="AC44" s="79"/>
      <c r="AD44" s="79"/>
      <c r="AE44" s="79"/>
      <c r="AF44" s="79">
        <v>300000</v>
      </c>
      <c r="AG44" s="79"/>
      <c r="AH44" s="79"/>
      <c r="AI44" s="79"/>
      <c r="AJ44" s="79"/>
      <c r="AK44" s="79">
        <f>AA44+AF44</f>
        <v>300000</v>
      </c>
      <c r="AL44" s="79"/>
      <c r="AM44" s="79"/>
      <c r="AN44" s="79"/>
      <c r="AO44" s="79"/>
      <c r="AP44" s="79">
        <v>0</v>
      </c>
      <c r="AQ44" s="79"/>
      <c r="AR44" s="79"/>
      <c r="AS44" s="79"/>
      <c r="AT44" s="79"/>
      <c r="AU44" s="79">
        <v>0</v>
      </c>
      <c r="AV44" s="79"/>
      <c r="AW44" s="79"/>
      <c r="AX44" s="79"/>
      <c r="AY44" s="79"/>
      <c r="AZ44" s="79">
        <f>AP44+AU44</f>
        <v>0</v>
      </c>
      <c r="BA44" s="79"/>
      <c r="BB44" s="79"/>
      <c r="BC44" s="79"/>
      <c r="BD44" s="79">
        <f>AP44-AA44</f>
        <v>0</v>
      </c>
      <c r="BE44" s="79"/>
      <c r="BF44" s="79"/>
      <c r="BG44" s="79"/>
      <c r="BH44" s="79"/>
      <c r="BI44" s="79">
        <f>AU44-AF44</f>
        <v>-300000</v>
      </c>
      <c r="BJ44" s="79"/>
      <c r="BK44" s="79"/>
      <c r="BL44" s="79"/>
      <c r="BM44" s="79"/>
      <c r="BN44" s="79">
        <f>BD44+BI44</f>
        <v>-300000</v>
      </c>
      <c r="BO44" s="79"/>
      <c r="BP44" s="79"/>
      <c r="BQ44" s="79"/>
    </row>
    <row r="45" spans="1:79" ht="15" customHeight="1" x14ac:dyDescent="0.2">
      <c r="A45" s="80">
        <v>3</v>
      </c>
      <c r="B45" s="80"/>
      <c r="C45" s="81" t="s">
        <v>85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8"/>
      <c r="AA45" s="79">
        <v>0</v>
      </c>
      <c r="AB45" s="79"/>
      <c r="AC45" s="79"/>
      <c r="AD45" s="79"/>
      <c r="AE45" s="79"/>
      <c r="AF45" s="79">
        <v>4063235</v>
      </c>
      <c r="AG45" s="79"/>
      <c r="AH45" s="79"/>
      <c r="AI45" s="79"/>
      <c r="AJ45" s="79"/>
      <c r="AK45" s="79">
        <f>AA45+AF45</f>
        <v>4063235</v>
      </c>
      <c r="AL45" s="79"/>
      <c r="AM45" s="79"/>
      <c r="AN45" s="79"/>
      <c r="AO45" s="79"/>
      <c r="AP45" s="79">
        <v>0</v>
      </c>
      <c r="AQ45" s="79"/>
      <c r="AR45" s="79"/>
      <c r="AS45" s="79"/>
      <c r="AT45" s="79"/>
      <c r="AU45" s="79">
        <v>4063235</v>
      </c>
      <c r="AV45" s="79"/>
      <c r="AW45" s="79"/>
      <c r="AX45" s="79"/>
      <c r="AY45" s="79"/>
      <c r="AZ45" s="79">
        <f>AP45+AU45</f>
        <v>4063235</v>
      </c>
      <c r="BA45" s="79"/>
      <c r="BB45" s="79"/>
      <c r="BC45" s="79"/>
      <c r="BD45" s="79">
        <f>AP45-AA45</f>
        <v>0</v>
      </c>
      <c r="BE45" s="79"/>
      <c r="BF45" s="79"/>
      <c r="BG45" s="79"/>
      <c r="BH45" s="79"/>
      <c r="BI45" s="79">
        <f>AU45-AF45</f>
        <v>0</v>
      </c>
      <c r="BJ45" s="79"/>
      <c r="BK45" s="79"/>
      <c r="BL45" s="79"/>
      <c r="BM45" s="79"/>
      <c r="BN45" s="79">
        <f>BD45+BI45</f>
        <v>0</v>
      </c>
      <c r="BO45" s="79"/>
      <c r="BP45" s="79"/>
      <c r="BQ45" s="79"/>
    </row>
    <row r="46" spans="1:79" s="40" customFormat="1" ht="15" customHeight="1" x14ac:dyDescent="0.2">
      <c r="A46" s="77"/>
      <c r="B46" s="77"/>
      <c r="C46" s="78" t="s">
        <v>86</v>
      </c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50"/>
      <c r="AA46" s="76">
        <v>20000</v>
      </c>
      <c r="AB46" s="76"/>
      <c r="AC46" s="76"/>
      <c r="AD46" s="76"/>
      <c r="AE46" s="76"/>
      <c r="AF46" s="76">
        <v>4363235</v>
      </c>
      <c r="AG46" s="76"/>
      <c r="AH46" s="76"/>
      <c r="AI46" s="76"/>
      <c r="AJ46" s="76"/>
      <c r="AK46" s="76">
        <f>AA46+AF46</f>
        <v>4383235</v>
      </c>
      <c r="AL46" s="76"/>
      <c r="AM46" s="76"/>
      <c r="AN46" s="76"/>
      <c r="AO46" s="76"/>
      <c r="AP46" s="76">
        <v>13509</v>
      </c>
      <c r="AQ46" s="76"/>
      <c r="AR46" s="76"/>
      <c r="AS46" s="76"/>
      <c r="AT46" s="76"/>
      <c r="AU46" s="76">
        <v>4063235</v>
      </c>
      <c r="AV46" s="76"/>
      <c r="AW46" s="76"/>
      <c r="AX46" s="76"/>
      <c r="AY46" s="76"/>
      <c r="AZ46" s="76">
        <f>AP46+AU46</f>
        <v>4076744</v>
      </c>
      <c r="BA46" s="76"/>
      <c r="BB46" s="76"/>
      <c r="BC46" s="76"/>
      <c r="BD46" s="76">
        <f>AP46-AA46</f>
        <v>-6491</v>
      </c>
      <c r="BE46" s="76"/>
      <c r="BF46" s="76"/>
      <c r="BG46" s="76"/>
      <c r="BH46" s="76"/>
      <c r="BI46" s="76">
        <f>AU46-AF46</f>
        <v>-300000</v>
      </c>
      <c r="BJ46" s="76"/>
      <c r="BK46" s="76"/>
      <c r="BL46" s="76"/>
      <c r="BM46" s="76"/>
      <c r="BN46" s="76">
        <f>BD46+BI46</f>
        <v>-306491</v>
      </c>
      <c r="BO46" s="76"/>
      <c r="BP46" s="76"/>
      <c r="BQ46" s="76"/>
    </row>
    <row r="48" spans="1:79" ht="29.25" customHeight="1" x14ac:dyDescent="0.2">
      <c r="A48" s="98" t="s">
        <v>76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98"/>
    </row>
    <row r="49" spans="1:79" ht="9.7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</row>
    <row r="50" spans="1:79" ht="15.75" customHeight="1" x14ac:dyDescent="0.2">
      <c r="A50" s="118" t="s">
        <v>3</v>
      </c>
      <c r="B50" s="118"/>
      <c r="C50" s="86" t="s">
        <v>60</v>
      </c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</row>
    <row r="51" spans="1:79" ht="15.75" x14ac:dyDescent="0.2">
      <c r="A51" s="118">
        <v>1</v>
      </c>
      <c r="B51" s="118"/>
      <c r="C51" s="119">
        <v>2</v>
      </c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119"/>
      <c r="AP51" s="119"/>
      <c r="AQ51" s="119"/>
      <c r="AR51" s="119"/>
      <c r="AS51" s="119"/>
      <c r="AT51" s="119"/>
      <c r="AU51" s="119"/>
      <c r="AV51" s="119"/>
      <c r="AW51" s="119"/>
      <c r="AX51" s="119"/>
      <c r="AY51" s="119"/>
      <c r="AZ51" s="119"/>
      <c r="BA51" s="119"/>
      <c r="BB51" s="119"/>
      <c r="BC51" s="119"/>
      <c r="BD51" s="119"/>
      <c r="BE51" s="119"/>
      <c r="BF51" s="119"/>
      <c r="BG51" s="119"/>
      <c r="BH51" s="119"/>
      <c r="BI51" s="119"/>
      <c r="BJ51" s="119"/>
      <c r="BK51" s="119"/>
      <c r="BL51" s="119"/>
      <c r="BM51" s="119"/>
      <c r="BN51" s="119"/>
      <c r="BO51" s="119"/>
      <c r="BP51" s="119"/>
      <c r="BQ51" s="119"/>
    </row>
    <row r="52" spans="1:79" hidden="1" x14ac:dyDescent="0.2">
      <c r="A52" s="72" t="s">
        <v>13</v>
      </c>
      <c r="B52" s="73"/>
      <c r="C52" s="120" t="s">
        <v>14</v>
      </c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2"/>
      <c r="CA52" s="1" t="s">
        <v>70</v>
      </c>
    </row>
    <row r="53" spans="1:79" ht="14.25" customHeight="1" x14ac:dyDescent="0.2">
      <c r="A53" s="72">
        <v>1</v>
      </c>
      <c r="B53" s="73"/>
      <c r="C53" s="74" t="s">
        <v>87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8"/>
      <c r="CA53" s="1" t="s">
        <v>61</v>
      </c>
    </row>
    <row r="54" spans="1:79" ht="25.5" customHeight="1" x14ac:dyDescent="0.2">
      <c r="A54" s="72">
        <v>2</v>
      </c>
      <c r="B54" s="73"/>
      <c r="C54" s="74" t="s">
        <v>88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8"/>
    </row>
    <row r="56" spans="1:79" ht="15.75" customHeight="1" x14ac:dyDescent="0.2">
      <c r="A56" s="98" t="s">
        <v>42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</row>
    <row r="57" spans="1:79" ht="15" customHeight="1" x14ac:dyDescent="0.2">
      <c r="A57" s="102" t="s">
        <v>132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2"/>
    </row>
    <row r="58" spans="1:79" ht="28.5" customHeight="1" x14ac:dyDescent="0.2">
      <c r="A58" s="82" t="s">
        <v>3</v>
      </c>
      <c r="B58" s="83"/>
      <c r="C58" s="86" t="s">
        <v>28</v>
      </c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 t="s">
        <v>25</v>
      </c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 t="s">
        <v>44</v>
      </c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 t="s">
        <v>0</v>
      </c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2"/>
      <c r="BP58" s="2"/>
      <c r="BQ58" s="2"/>
    </row>
    <row r="59" spans="1:79" ht="29.1" customHeight="1" x14ac:dyDescent="0.2">
      <c r="A59" s="84"/>
      <c r="B59" s="85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 t="s">
        <v>2</v>
      </c>
      <c r="T59" s="86"/>
      <c r="U59" s="86"/>
      <c r="V59" s="86"/>
      <c r="W59" s="86"/>
      <c r="X59" s="86" t="s">
        <v>1</v>
      </c>
      <c r="Y59" s="86"/>
      <c r="Z59" s="86"/>
      <c r="AA59" s="86"/>
      <c r="AB59" s="86"/>
      <c r="AC59" s="86" t="s">
        <v>26</v>
      </c>
      <c r="AD59" s="86"/>
      <c r="AE59" s="86"/>
      <c r="AF59" s="86"/>
      <c r="AG59" s="86"/>
      <c r="AH59" s="86"/>
      <c r="AI59" s="86" t="s">
        <v>2</v>
      </c>
      <c r="AJ59" s="86"/>
      <c r="AK59" s="86"/>
      <c r="AL59" s="86"/>
      <c r="AM59" s="86"/>
      <c r="AN59" s="86" t="s">
        <v>1</v>
      </c>
      <c r="AO59" s="86"/>
      <c r="AP59" s="86"/>
      <c r="AQ59" s="86"/>
      <c r="AR59" s="86"/>
      <c r="AS59" s="86" t="s">
        <v>26</v>
      </c>
      <c r="AT59" s="86"/>
      <c r="AU59" s="86"/>
      <c r="AV59" s="86"/>
      <c r="AW59" s="86"/>
      <c r="AX59" s="86"/>
      <c r="AY59" s="92" t="s">
        <v>2</v>
      </c>
      <c r="AZ59" s="93"/>
      <c r="BA59" s="93"/>
      <c r="BB59" s="93"/>
      <c r="BC59" s="94"/>
      <c r="BD59" s="92" t="s">
        <v>1</v>
      </c>
      <c r="BE59" s="93"/>
      <c r="BF59" s="93"/>
      <c r="BG59" s="93"/>
      <c r="BH59" s="94"/>
      <c r="BI59" s="86" t="s">
        <v>26</v>
      </c>
      <c r="BJ59" s="86"/>
      <c r="BK59" s="86"/>
      <c r="BL59" s="86"/>
      <c r="BM59" s="86"/>
      <c r="BN59" s="86"/>
      <c r="BO59" s="2"/>
      <c r="BP59" s="2"/>
      <c r="BQ59" s="2"/>
    </row>
    <row r="60" spans="1:79" ht="15.95" customHeight="1" x14ac:dyDescent="0.25">
      <c r="A60" s="86">
        <v>1</v>
      </c>
      <c r="B60" s="86"/>
      <c r="C60" s="86">
        <v>2</v>
      </c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>
        <v>3</v>
      </c>
      <c r="T60" s="86"/>
      <c r="U60" s="86"/>
      <c r="V60" s="86"/>
      <c r="W60" s="86"/>
      <c r="X60" s="86">
        <v>4</v>
      </c>
      <c r="Y60" s="86"/>
      <c r="Z60" s="86"/>
      <c r="AA60" s="86"/>
      <c r="AB60" s="86"/>
      <c r="AC60" s="86">
        <v>5</v>
      </c>
      <c r="AD60" s="86"/>
      <c r="AE60" s="86"/>
      <c r="AF60" s="86"/>
      <c r="AG60" s="86"/>
      <c r="AH60" s="86"/>
      <c r="AI60" s="86">
        <v>6</v>
      </c>
      <c r="AJ60" s="86"/>
      <c r="AK60" s="86"/>
      <c r="AL60" s="86"/>
      <c r="AM60" s="86"/>
      <c r="AN60" s="86">
        <v>7</v>
      </c>
      <c r="AO60" s="86"/>
      <c r="AP60" s="86"/>
      <c r="AQ60" s="86"/>
      <c r="AR60" s="86"/>
      <c r="AS60" s="86">
        <v>8</v>
      </c>
      <c r="AT60" s="86"/>
      <c r="AU60" s="86"/>
      <c r="AV60" s="86"/>
      <c r="AW60" s="86"/>
      <c r="AX60" s="86"/>
      <c r="AY60" s="86">
        <v>9</v>
      </c>
      <c r="AZ60" s="86"/>
      <c r="BA60" s="86"/>
      <c r="BB60" s="86"/>
      <c r="BC60" s="86"/>
      <c r="BD60" s="86">
        <v>10</v>
      </c>
      <c r="BE60" s="86"/>
      <c r="BF60" s="86"/>
      <c r="BG60" s="86"/>
      <c r="BH60" s="86"/>
      <c r="BI60" s="92">
        <v>11</v>
      </c>
      <c r="BJ60" s="93"/>
      <c r="BK60" s="93"/>
      <c r="BL60" s="93"/>
      <c r="BM60" s="93"/>
      <c r="BN60" s="94"/>
      <c r="BO60" s="6"/>
      <c r="BP60" s="6"/>
      <c r="BQ60" s="6"/>
    </row>
    <row r="61" spans="1:79" ht="18" hidden="1" customHeight="1" x14ac:dyDescent="0.2">
      <c r="A61" s="64" t="s">
        <v>13</v>
      </c>
      <c r="B61" s="64"/>
      <c r="C61" s="87" t="s">
        <v>14</v>
      </c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8" t="s">
        <v>10</v>
      </c>
      <c r="T61" s="88"/>
      <c r="U61" s="88"/>
      <c r="V61" s="88"/>
      <c r="W61" s="88"/>
      <c r="X61" s="88" t="s">
        <v>9</v>
      </c>
      <c r="Y61" s="88"/>
      <c r="Z61" s="88"/>
      <c r="AA61" s="88"/>
      <c r="AB61" s="88"/>
      <c r="AC61" s="47" t="s">
        <v>16</v>
      </c>
      <c r="AD61" s="89"/>
      <c r="AE61" s="89"/>
      <c r="AF61" s="89"/>
      <c r="AG61" s="89"/>
      <c r="AH61" s="89"/>
      <c r="AI61" s="88" t="s">
        <v>11</v>
      </c>
      <c r="AJ61" s="88"/>
      <c r="AK61" s="88"/>
      <c r="AL61" s="88"/>
      <c r="AM61" s="88"/>
      <c r="AN61" s="88" t="s">
        <v>12</v>
      </c>
      <c r="AO61" s="88"/>
      <c r="AP61" s="88"/>
      <c r="AQ61" s="88"/>
      <c r="AR61" s="88"/>
      <c r="AS61" s="47" t="s">
        <v>16</v>
      </c>
      <c r="AT61" s="89"/>
      <c r="AU61" s="89"/>
      <c r="AV61" s="89"/>
      <c r="AW61" s="89"/>
      <c r="AX61" s="89"/>
      <c r="AY61" s="95" t="s">
        <v>17</v>
      </c>
      <c r="AZ61" s="96"/>
      <c r="BA61" s="96"/>
      <c r="BB61" s="96"/>
      <c r="BC61" s="97"/>
      <c r="BD61" s="95" t="s">
        <v>17</v>
      </c>
      <c r="BE61" s="96"/>
      <c r="BF61" s="96"/>
      <c r="BG61" s="96"/>
      <c r="BH61" s="97"/>
      <c r="BI61" s="89" t="s">
        <v>16</v>
      </c>
      <c r="BJ61" s="89"/>
      <c r="BK61" s="89"/>
      <c r="BL61" s="89"/>
      <c r="BM61" s="89"/>
      <c r="BN61" s="89"/>
      <c r="BO61" s="7"/>
      <c r="BP61" s="7"/>
      <c r="BQ61" s="7"/>
      <c r="CA61" s="1" t="s">
        <v>21</v>
      </c>
    </row>
    <row r="62" spans="1:79" ht="25.5" customHeight="1" x14ac:dyDescent="0.2">
      <c r="A62" s="64">
        <v>1</v>
      </c>
      <c r="B62" s="64"/>
      <c r="C62" s="90" t="s">
        <v>89</v>
      </c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8"/>
      <c r="S62" s="63">
        <v>20000</v>
      </c>
      <c r="T62" s="63"/>
      <c r="U62" s="63"/>
      <c r="V62" s="63"/>
      <c r="W62" s="63"/>
      <c r="X62" s="63">
        <v>0</v>
      </c>
      <c r="Y62" s="63"/>
      <c r="Z62" s="63"/>
      <c r="AA62" s="63"/>
      <c r="AB62" s="63"/>
      <c r="AC62" s="63">
        <f>S62+X62</f>
        <v>20000</v>
      </c>
      <c r="AD62" s="63"/>
      <c r="AE62" s="63"/>
      <c r="AF62" s="63"/>
      <c r="AG62" s="63"/>
      <c r="AH62" s="63"/>
      <c r="AI62" s="63">
        <v>13509</v>
      </c>
      <c r="AJ62" s="63"/>
      <c r="AK62" s="63"/>
      <c r="AL62" s="63"/>
      <c r="AM62" s="63"/>
      <c r="AN62" s="63">
        <v>0</v>
      </c>
      <c r="AO62" s="63"/>
      <c r="AP62" s="63"/>
      <c r="AQ62" s="63"/>
      <c r="AR62" s="63"/>
      <c r="AS62" s="63">
        <f>AI62+AN62</f>
        <v>13509</v>
      </c>
      <c r="AT62" s="63"/>
      <c r="AU62" s="63"/>
      <c r="AV62" s="63"/>
      <c r="AW62" s="63"/>
      <c r="AX62" s="63"/>
      <c r="AY62" s="63">
        <f>AI62-S62</f>
        <v>-6491</v>
      </c>
      <c r="AZ62" s="63"/>
      <c r="BA62" s="63"/>
      <c r="BB62" s="63"/>
      <c r="BC62" s="63"/>
      <c r="BD62" s="91">
        <f>AN62-X62</f>
        <v>0</v>
      </c>
      <c r="BE62" s="91"/>
      <c r="BF62" s="91"/>
      <c r="BG62" s="91"/>
      <c r="BH62" s="91"/>
      <c r="BI62" s="91">
        <f>AY62+BD62</f>
        <v>-6491</v>
      </c>
      <c r="BJ62" s="91"/>
      <c r="BK62" s="91"/>
      <c r="BL62" s="91"/>
      <c r="BM62" s="91"/>
      <c r="BN62" s="91"/>
      <c r="BO62" s="8"/>
      <c r="BP62" s="8"/>
      <c r="BQ62" s="8"/>
      <c r="CA62" s="1" t="s">
        <v>22</v>
      </c>
    </row>
    <row r="63" spans="1:79" s="40" customFormat="1" ht="15" customHeight="1" x14ac:dyDescent="0.2">
      <c r="A63" s="68"/>
      <c r="B63" s="68"/>
      <c r="C63" s="75" t="s">
        <v>90</v>
      </c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50"/>
      <c r="S63" s="67">
        <v>20000</v>
      </c>
      <c r="T63" s="67"/>
      <c r="U63" s="67"/>
      <c r="V63" s="67"/>
      <c r="W63" s="67"/>
      <c r="X63" s="67">
        <v>0</v>
      </c>
      <c r="Y63" s="67"/>
      <c r="Z63" s="67"/>
      <c r="AA63" s="67"/>
      <c r="AB63" s="67"/>
      <c r="AC63" s="67">
        <f>S63+X63</f>
        <v>20000</v>
      </c>
      <c r="AD63" s="67"/>
      <c r="AE63" s="67"/>
      <c r="AF63" s="67"/>
      <c r="AG63" s="67"/>
      <c r="AH63" s="67"/>
      <c r="AI63" s="67">
        <v>13509</v>
      </c>
      <c r="AJ63" s="67"/>
      <c r="AK63" s="67"/>
      <c r="AL63" s="67"/>
      <c r="AM63" s="67"/>
      <c r="AN63" s="67">
        <v>0</v>
      </c>
      <c r="AO63" s="67"/>
      <c r="AP63" s="67"/>
      <c r="AQ63" s="67"/>
      <c r="AR63" s="67"/>
      <c r="AS63" s="67">
        <f>AI63+AN63</f>
        <v>13509</v>
      </c>
      <c r="AT63" s="67"/>
      <c r="AU63" s="67"/>
      <c r="AV63" s="67"/>
      <c r="AW63" s="67"/>
      <c r="AX63" s="67"/>
      <c r="AY63" s="67">
        <f>AI63-S63</f>
        <v>-6491</v>
      </c>
      <c r="AZ63" s="67"/>
      <c r="BA63" s="67"/>
      <c r="BB63" s="67"/>
      <c r="BC63" s="67"/>
      <c r="BD63" s="71">
        <f>AN63-X63</f>
        <v>0</v>
      </c>
      <c r="BE63" s="71"/>
      <c r="BF63" s="71"/>
      <c r="BG63" s="71"/>
      <c r="BH63" s="71"/>
      <c r="BI63" s="71">
        <f>AY63+BD63</f>
        <v>-6491</v>
      </c>
      <c r="BJ63" s="71"/>
      <c r="BK63" s="71"/>
      <c r="BL63" s="71"/>
      <c r="BM63" s="71"/>
      <c r="BN63" s="71"/>
      <c r="BO63" s="41"/>
      <c r="BP63" s="41"/>
      <c r="BQ63" s="41"/>
    </row>
    <row r="65" spans="1:79" ht="15.75" customHeight="1" x14ac:dyDescent="0.2">
      <c r="A65" s="98" t="s">
        <v>43</v>
      </c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  <c r="BO65" s="98"/>
      <c r="BP65" s="98"/>
      <c r="BQ65" s="98"/>
    </row>
    <row r="66" spans="1:79" ht="15.75" customHeight="1" x14ac:dyDescent="0.2">
      <c r="A66" s="98" t="s">
        <v>62</v>
      </c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  <c r="BM66" s="98"/>
      <c r="BN66" s="98"/>
      <c r="BO66" s="98"/>
      <c r="BP66" s="98"/>
      <c r="BQ66" s="98"/>
    </row>
    <row r="67" spans="1:79" ht="8.25" customHeight="1" x14ac:dyDescent="0.2"/>
    <row r="68" spans="1:79" ht="45" customHeight="1" x14ac:dyDescent="0.2">
      <c r="A68" s="82" t="s">
        <v>3</v>
      </c>
      <c r="B68" s="83"/>
      <c r="C68" s="82" t="s">
        <v>6</v>
      </c>
      <c r="D68" s="113"/>
      <c r="E68" s="113"/>
      <c r="F68" s="113"/>
      <c r="G68" s="113"/>
      <c r="H68" s="113"/>
      <c r="I68" s="83"/>
      <c r="J68" s="82" t="s">
        <v>5</v>
      </c>
      <c r="K68" s="113"/>
      <c r="L68" s="113"/>
      <c r="M68" s="113"/>
      <c r="N68" s="83"/>
      <c r="O68" s="82" t="s">
        <v>4</v>
      </c>
      <c r="P68" s="113"/>
      <c r="Q68" s="113"/>
      <c r="R68" s="113"/>
      <c r="S68" s="113"/>
      <c r="T68" s="113"/>
      <c r="U68" s="113"/>
      <c r="V68" s="113"/>
      <c r="W68" s="113"/>
      <c r="X68" s="83"/>
      <c r="Y68" s="86" t="s">
        <v>25</v>
      </c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 t="s">
        <v>45</v>
      </c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139" t="s">
        <v>0</v>
      </c>
      <c r="BD68" s="139"/>
      <c r="BE68" s="139"/>
      <c r="BF68" s="139"/>
      <c r="BG68" s="139"/>
      <c r="BH68" s="139"/>
      <c r="BI68" s="139"/>
      <c r="BJ68" s="139"/>
      <c r="BK68" s="139"/>
      <c r="BL68" s="139"/>
      <c r="BM68" s="139"/>
      <c r="BN68" s="139"/>
      <c r="BO68" s="139"/>
      <c r="BP68" s="139"/>
      <c r="BQ68" s="139"/>
      <c r="BR68" s="10"/>
      <c r="BS68" s="10"/>
      <c r="BT68" s="10"/>
      <c r="BU68" s="10"/>
      <c r="BV68" s="10"/>
      <c r="BW68" s="10"/>
      <c r="BX68" s="10"/>
      <c r="BY68" s="10"/>
      <c r="BZ68" s="9"/>
    </row>
    <row r="69" spans="1:79" ht="32.25" customHeight="1" x14ac:dyDescent="0.2">
      <c r="A69" s="84"/>
      <c r="B69" s="85"/>
      <c r="C69" s="84"/>
      <c r="D69" s="114"/>
      <c r="E69" s="114"/>
      <c r="F69" s="114"/>
      <c r="G69" s="114"/>
      <c r="H69" s="114"/>
      <c r="I69" s="85"/>
      <c r="J69" s="84"/>
      <c r="K69" s="114"/>
      <c r="L69" s="114"/>
      <c r="M69" s="114"/>
      <c r="N69" s="85"/>
      <c r="O69" s="84"/>
      <c r="P69" s="114"/>
      <c r="Q69" s="114"/>
      <c r="R69" s="114"/>
      <c r="S69" s="114"/>
      <c r="T69" s="114"/>
      <c r="U69" s="114"/>
      <c r="V69" s="114"/>
      <c r="W69" s="114"/>
      <c r="X69" s="85"/>
      <c r="Y69" s="92" t="s">
        <v>2</v>
      </c>
      <c r="Z69" s="93"/>
      <c r="AA69" s="93"/>
      <c r="AB69" s="93"/>
      <c r="AC69" s="94"/>
      <c r="AD69" s="92" t="s">
        <v>1</v>
      </c>
      <c r="AE69" s="93"/>
      <c r="AF69" s="93"/>
      <c r="AG69" s="93"/>
      <c r="AH69" s="94"/>
      <c r="AI69" s="86" t="s">
        <v>26</v>
      </c>
      <c r="AJ69" s="86"/>
      <c r="AK69" s="86"/>
      <c r="AL69" s="86"/>
      <c r="AM69" s="86"/>
      <c r="AN69" s="86" t="s">
        <v>2</v>
      </c>
      <c r="AO69" s="86"/>
      <c r="AP69" s="86"/>
      <c r="AQ69" s="86"/>
      <c r="AR69" s="86"/>
      <c r="AS69" s="86" t="s">
        <v>1</v>
      </c>
      <c r="AT69" s="86"/>
      <c r="AU69" s="86"/>
      <c r="AV69" s="86"/>
      <c r="AW69" s="86"/>
      <c r="AX69" s="86" t="s">
        <v>26</v>
      </c>
      <c r="AY69" s="86"/>
      <c r="AZ69" s="86"/>
      <c r="BA69" s="86"/>
      <c r="BB69" s="86"/>
      <c r="BC69" s="86" t="s">
        <v>2</v>
      </c>
      <c r="BD69" s="86"/>
      <c r="BE69" s="86"/>
      <c r="BF69" s="86"/>
      <c r="BG69" s="86"/>
      <c r="BH69" s="86" t="s">
        <v>1</v>
      </c>
      <c r="BI69" s="86"/>
      <c r="BJ69" s="86"/>
      <c r="BK69" s="86"/>
      <c r="BL69" s="86"/>
      <c r="BM69" s="86" t="s">
        <v>26</v>
      </c>
      <c r="BN69" s="86"/>
      <c r="BO69" s="86"/>
      <c r="BP69" s="86"/>
      <c r="BQ69" s="86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5.95" customHeight="1" x14ac:dyDescent="0.2">
      <c r="A70" s="86">
        <v>1</v>
      </c>
      <c r="B70" s="86"/>
      <c r="C70" s="86">
        <v>2</v>
      </c>
      <c r="D70" s="86"/>
      <c r="E70" s="86"/>
      <c r="F70" s="86"/>
      <c r="G70" s="86"/>
      <c r="H70" s="86"/>
      <c r="I70" s="86"/>
      <c r="J70" s="86">
        <v>3</v>
      </c>
      <c r="K70" s="86"/>
      <c r="L70" s="86"/>
      <c r="M70" s="86"/>
      <c r="N70" s="86"/>
      <c r="O70" s="86">
        <v>4</v>
      </c>
      <c r="P70" s="86"/>
      <c r="Q70" s="86"/>
      <c r="R70" s="86"/>
      <c r="S70" s="86"/>
      <c r="T70" s="86"/>
      <c r="U70" s="86"/>
      <c r="V70" s="86"/>
      <c r="W70" s="86"/>
      <c r="X70" s="86"/>
      <c r="Y70" s="86">
        <v>5</v>
      </c>
      <c r="Z70" s="86"/>
      <c r="AA70" s="86"/>
      <c r="AB70" s="86"/>
      <c r="AC70" s="86"/>
      <c r="AD70" s="86">
        <v>6</v>
      </c>
      <c r="AE70" s="86"/>
      <c r="AF70" s="86"/>
      <c r="AG70" s="86"/>
      <c r="AH70" s="86"/>
      <c r="AI70" s="86">
        <v>7</v>
      </c>
      <c r="AJ70" s="86"/>
      <c r="AK70" s="86"/>
      <c r="AL70" s="86"/>
      <c r="AM70" s="86"/>
      <c r="AN70" s="92">
        <v>8</v>
      </c>
      <c r="AO70" s="93"/>
      <c r="AP70" s="93"/>
      <c r="AQ70" s="93"/>
      <c r="AR70" s="94"/>
      <c r="AS70" s="92">
        <v>9</v>
      </c>
      <c r="AT70" s="93"/>
      <c r="AU70" s="93"/>
      <c r="AV70" s="93"/>
      <c r="AW70" s="94"/>
      <c r="AX70" s="92">
        <v>10</v>
      </c>
      <c r="AY70" s="93"/>
      <c r="AZ70" s="93"/>
      <c r="BA70" s="93"/>
      <c r="BB70" s="94"/>
      <c r="BC70" s="92">
        <v>11</v>
      </c>
      <c r="BD70" s="93"/>
      <c r="BE70" s="93"/>
      <c r="BF70" s="93"/>
      <c r="BG70" s="94"/>
      <c r="BH70" s="92">
        <v>12</v>
      </c>
      <c r="BI70" s="93"/>
      <c r="BJ70" s="93"/>
      <c r="BK70" s="93"/>
      <c r="BL70" s="94"/>
      <c r="BM70" s="92">
        <v>13</v>
      </c>
      <c r="BN70" s="93"/>
      <c r="BO70" s="93"/>
      <c r="BP70" s="93"/>
      <c r="BQ70" s="94"/>
      <c r="BR70" s="2"/>
      <c r="BS70" s="2"/>
      <c r="BT70" s="2"/>
      <c r="BU70" s="2"/>
      <c r="BV70" s="2"/>
      <c r="BW70" s="2"/>
      <c r="BX70" s="2"/>
      <c r="BY70" s="2"/>
      <c r="BZ70" s="9"/>
    </row>
    <row r="71" spans="1:79" ht="12.75" hidden="1" customHeight="1" x14ac:dyDescent="0.2">
      <c r="A71" s="64" t="s">
        <v>36</v>
      </c>
      <c r="B71" s="64"/>
      <c r="C71" s="107" t="s">
        <v>14</v>
      </c>
      <c r="D71" s="108"/>
      <c r="E71" s="108"/>
      <c r="F71" s="108"/>
      <c r="G71" s="108"/>
      <c r="H71" s="108"/>
      <c r="I71" s="109"/>
      <c r="J71" s="64" t="s">
        <v>15</v>
      </c>
      <c r="K71" s="64"/>
      <c r="L71" s="64"/>
      <c r="M71" s="64"/>
      <c r="N71" s="64"/>
      <c r="O71" s="87" t="s">
        <v>37</v>
      </c>
      <c r="P71" s="87"/>
      <c r="Q71" s="87"/>
      <c r="R71" s="87"/>
      <c r="S71" s="87"/>
      <c r="T71" s="87"/>
      <c r="U71" s="87"/>
      <c r="V71" s="87"/>
      <c r="W71" s="87"/>
      <c r="X71" s="107"/>
      <c r="Y71" s="88" t="s">
        <v>10</v>
      </c>
      <c r="Z71" s="88"/>
      <c r="AA71" s="88"/>
      <c r="AB71" s="88"/>
      <c r="AC71" s="88"/>
      <c r="AD71" s="88" t="s">
        <v>29</v>
      </c>
      <c r="AE71" s="88"/>
      <c r="AF71" s="88"/>
      <c r="AG71" s="88"/>
      <c r="AH71" s="88"/>
      <c r="AI71" s="88" t="s">
        <v>78</v>
      </c>
      <c r="AJ71" s="88"/>
      <c r="AK71" s="88"/>
      <c r="AL71" s="88"/>
      <c r="AM71" s="88"/>
      <c r="AN71" s="88" t="s">
        <v>30</v>
      </c>
      <c r="AO71" s="88"/>
      <c r="AP71" s="88"/>
      <c r="AQ71" s="88"/>
      <c r="AR71" s="88"/>
      <c r="AS71" s="88" t="s">
        <v>11</v>
      </c>
      <c r="AT71" s="88"/>
      <c r="AU71" s="88"/>
      <c r="AV71" s="88"/>
      <c r="AW71" s="88"/>
      <c r="AX71" s="88" t="s">
        <v>79</v>
      </c>
      <c r="AY71" s="88"/>
      <c r="AZ71" s="88"/>
      <c r="BA71" s="88"/>
      <c r="BB71" s="88"/>
      <c r="BC71" s="88" t="s">
        <v>32</v>
      </c>
      <c r="BD71" s="88"/>
      <c r="BE71" s="88"/>
      <c r="BF71" s="88"/>
      <c r="BG71" s="88"/>
      <c r="BH71" s="88" t="s">
        <v>32</v>
      </c>
      <c r="BI71" s="88"/>
      <c r="BJ71" s="88"/>
      <c r="BK71" s="88"/>
      <c r="BL71" s="88"/>
      <c r="BM71" s="134" t="s">
        <v>16</v>
      </c>
      <c r="BN71" s="134"/>
      <c r="BO71" s="134"/>
      <c r="BP71" s="134"/>
      <c r="BQ71" s="134"/>
      <c r="BR71" s="12"/>
      <c r="BS71" s="12"/>
      <c r="BT71" s="9"/>
      <c r="BU71" s="9"/>
      <c r="BV71" s="9"/>
      <c r="BW71" s="9"/>
      <c r="BX71" s="9"/>
      <c r="BY71" s="9"/>
      <c r="BZ71" s="9"/>
      <c r="CA71" s="1" t="s">
        <v>23</v>
      </c>
    </row>
    <row r="72" spans="1:79" s="40" customFormat="1" ht="15.75" x14ac:dyDescent="0.2">
      <c r="A72" s="68">
        <v>0</v>
      </c>
      <c r="B72" s="68"/>
      <c r="C72" s="70" t="s">
        <v>91</v>
      </c>
      <c r="D72" s="70"/>
      <c r="E72" s="70"/>
      <c r="F72" s="70"/>
      <c r="G72" s="70"/>
      <c r="H72" s="70"/>
      <c r="I72" s="70"/>
      <c r="J72" s="70" t="s">
        <v>92</v>
      </c>
      <c r="K72" s="70"/>
      <c r="L72" s="70"/>
      <c r="M72" s="70"/>
      <c r="N72" s="70"/>
      <c r="O72" s="70" t="s">
        <v>92</v>
      </c>
      <c r="P72" s="70"/>
      <c r="Q72" s="70"/>
      <c r="R72" s="70"/>
      <c r="S72" s="70"/>
      <c r="T72" s="70"/>
      <c r="U72" s="70"/>
      <c r="V72" s="70"/>
      <c r="W72" s="70"/>
      <c r="X72" s="70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42"/>
      <c r="BS72" s="42"/>
      <c r="BT72" s="42"/>
      <c r="BU72" s="42"/>
      <c r="BV72" s="42"/>
      <c r="BW72" s="42"/>
      <c r="BX72" s="42"/>
      <c r="BY72" s="42"/>
      <c r="BZ72" s="43"/>
      <c r="CA72" s="40" t="s">
        <v>24</v>
      </c>
    </row>
    <row r="73" spans="1:79" ht="63.75" customHeight="1" x14ac:dyDescent="0.2">
      <c r="A73" s="64">
        <v>1</v>
      </c>
      <c r="B73" s="64"/>
      <c r="C73" s="65" t="s">
        <v>93</v>
      </c>
      <c r="D73" s="57"/>
      <c r="E73" s="57"/>
      <c r="F73" s="57"/>
      <c r="G73" s="57"/>
      <c r="H73" s="57"/>
      <c r="I73" s="58"/>
      <c r="J73" s="66" t="s">
        <v>94</v>
      </c>
      <c r="K73" s="66"/>
      <c r="L73" s="66"/>
      <c r="M73" s="66"/>
      <c r="N73" s="66"/>
      <c r="O73" s="66" t="s">
        <v>95</v>
      </c>
      <c r="P73" s="66"/>
      <c r="Q73" s="66"/>
      <c r="R73" s="66"/>
      <c r="S73" s="66"/>
      <c r="T73" s="66"/>
      <c r="U73" s="66"/>
      <c r="V73" s="66"/>
      <c r="W73" s="66"/>
      <c r="X73" s="66"/>
      <c r="Y73" s="63">
        <v>20000</v>
      </c>
      <c r="Z73" s="63"/>
      <c r="AA73" s="63"/>
      <c r="AB73" s="63"/>
      <c r="AC73" s="63"/>
      <c r="AD73" s="63">
        <v>0</v>
      </c>
      <c r="AE73" s="63"/>
      <c r="AF73" s="63"/>
      <c r="AG73" s="63"/>
      <c r="AH73" s="63"/>
      <c r="AI73" s="63">
        <v>20000</v>
      </c>
      <c r="AJ73" s="63"/>
      <c r="AK73" s="63"/>
      <c r="AL73" s="63"/>
      <c r="AM73" s="63"/>
      <c r="AN73" s="63">
        <v>13509</v>
      </c>
      <c r="AO73" s="63"/>
      <c r="AP73" s="63"/>
      <c r="AQ73" s="63"/>
      <c r="AR73" s="63"/>
      <c r="AS73" s="63">
        <v>0</v>
      </c>
      <c r="AT73" s="63"/>
      <c r="AU73" s="63"/>
      <c r="AV73" s="63"/>
      <c r="AW73" s="63"/>
      <c r="AX73" s="63">
        <v>13509</v>
      </c>
      <c r="AY73" s="63"/>
      <c r="AZ73" s="63"/>
      <c r="BA73" s="63"/>
      <c r="BB73" s="63"/>
      <c r="BC73" s="63">
        <f>AN73-Y73</f>
        <v>-6491</v>
      </c>
      <c r="BD73" s="63"/>
      <c r="BE73" s="63"/>
      <c r="BF73" s="63"/>
      <c r="BG73" s="63"/>
      <c r="BH73" s="63">
        <f>AS73-AD73</f>
        <v>0</v>
      </c>
      <c r="BI73" s="63"/>
      <c r="BJ73" s="63"/>
      <c r="BK73" s="63"/>
      <c r="BL73" s="63"/>
      <c r="BM73" s="63">
        <v>-6491</v>
      </c>
      <c r="BN73" s="63"/>
      <c r="BO73" s="63"/>
      <c r="BP73" s="63"/>
      <c r="BQ73" s="63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25.5" customHeight="1" x14ac:dyDescent="0.2">
      <c r="A74" s="64">
        <v>2</v>
      </c>
      <c r="B74" s="64"/>
      <c r="C74" s="65" t="s">
        <v>96</v>
      </c>
      <c r="D74" s="57"/>
      <c r="E74" s="57"/>
      <c r="F74" s="57"/>
      <c r="G74" s="57"/>
      <c r="H74" s="57"/>
      <c r="I74" s="58"/>
      <c r="J74" s="66" t="s">
        <v>94</v>
      </c>
      <c r="K74" s="66"/>
      <c r="L74" s="66"/>
      <c r="M74" s="66"/>
      <c r="N74" s="66"/>
      <c r="O74" s="66" t="s">
        <v>95</v>
      </c>
      <c r="P74" s="66"/>
      <c r="Q74" s="66"/>
      <c r="R74" s="66"/>
      <c r="S74" s="66"/>
      <c r="T74" s="66"/>
      <c r="U74" s="66"/>
      <c r="V74" s="66"/>
      <c r="W74" s="66"/>
      <c r="X74" s="66"/>
      <c r="Y74" s="63">
        <v>0</v>
      </c>
      <c r="Z74" s="63"/>
      <c r="AA74" s="63"/>
      <c r="AB74" s="63"/>
      <c r="AC74" s="63"/>
      <c r="AD74" s="63">
        <v>300000</v>
      </c>
      <c r="AE74" s="63"/>
      <c r="AF74" s="63"/>
      <c r="AG74" s="63"/>
      <c r="AH74" s="63"/>
      <c r="AI74" s="63">
        <v>300000</v>
      </c>
      <c r="AJ74" s="63"/>
      <c r="AK74" s="63"/>
      <c r="AL74" s="63"/>
      <c r="AM74" s="63"/>
      <c r="AN74" s="63">
        <v>0</v>
      </c>
      <c r="AO74" s="63"/>
      <c r="AP74" s="63"/>
      <c r="AQ74" s="63"/>
      <c r="AR74" s="63"/>
      <c r="AS74" s="63">
        <v>0</v>
      </c>
      <c r="AT74" s="63"/>
      <c r="AU74" s="63"/>
      <c r="AV74" s="63"/>
      <c r="AW74" s="63"/>
      <c r="AX74" s="63">
        <v>0</v>
      </c>
      <c r="AY74" s="63"/>
      <c r="AZ74" s="63"/>
      <c r="BA74" s="63"/>
      <c r="BB74" s="63"/>
      <c r="BC74" s="63">
        <f>AN74-Y74</f>
        <v>0</v>
      </c>
      <c r="BD74" s="63"/>
      <c r="BE74" s="63"/>
      <c r="BF74" s="63"/>
      <c r="BG74" s="63"/>
      <c r="BH74" s="63">
        <f>AS74-AD74</f>
        <v>-300000</v>
      </c>
      <c r="BI74" s="63"/>
      <c r="BJ74" s="63"/>
      <c r="BK74" s="63"/>
      <c r="BL74" s="63"/>
      <c r="BM74" s="63">
        <v>-300000</v>
      </c>
      <c r="BN74" s="63"/>
      <c r="BO74" s="63"/>
      <c r="BP74" s="63"/>
      <c r="BQ74" s="63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38.25" customHeight="1" x14ac:dyDescent="0.2">
      <c r="A75" s="64">
        <v>3</v>
      </c>
      <c r="B75" s="64"/>
      <c r="C75" s="65" t="s">
        <v>97</v>
      </c>
      <c r="D75" s="57"/>
      <c r="E75" s="57"/>
      <c r="F75" s="57"/>
      <c r="G75" s="57"/>
      <c r="H75" s="57"/>
      <c r="I75" s="58"/>
      <c r="J75" s="66" t="s">
        <v>94</v>
      </c>
      <c r="K75" s="66"/>
      <c r="L75" s="66"/>
      <c r="M75" s="66"/>
      <c r="N75" s="66"/>
      <c r="O75" s="65" t="s">
        <v>98</v>
      </c>
      <c r="P75" s="57"/>
      <c r="Q75" s="57"/>
      <c r="R75" s="57"/>
      <c r="S75" s="57"/>
      <c r="T75" s="57"/>
      <c r="U75" s="57"/>
      <c r="V75" s="57"/>
      <c r="W75" s="57"/>
      <c r="X75" s="58"/>
      <c r="Y75" s="63">
        <v>0</v>
      </c>
      <c r="Z75" s="63"/>
      <c r="AA75" s="63"/>
      <c r="AB75" s="63"/>
      <c r="AC75" s="63"/>
      <c r="AD75" s="63">
        <v>4063235</v>
      </c>
      <c r="AE75" s="63"/>
      <c r="AF75" s="63"/>
      <c r="AG75" s="63"/>
      <c r="AH75" s="63"/>
      <c r="AI75" s="63">
        <v>4063235</v>
      </c>
      <c r="AJ75" s="63"/>
      <c r="AK75" s="63"/>
      <c r="AL75" s="63"/>
      <c r="AM75" s="63"/>
      <c r="AN75" s="63">
        <v>0</v>
      </c>
      <c r="AO75" s="63"/>
      <c r="AP75" s="63"/>
      <c r="AQ75" s="63"/>
      <c r="AR75" s="63"/>
      <c r="AS75" s="63">
        <v>4063235</v>
      </c>
      <c r="AT75" s="63"/>
      <c r="AU75" s="63"/>
      <c r="AV75" s="63"/>
      <c r="AW75" s="63"/>
      <c r="AX75" s="63">
        <v>0</v>
      </c>
      <c r="AY75" s="63"/>
      <c r="AZ75" s="63"/>
      <c r="BA75" s="63"/>
      <c r="BB75" s="63"/>
      <c r="BC75" s="63">
        <f>AN75-Y75</f>
        <v>0</v>
      </c>
      <c r="BD75" s="63"/>
      <c r="BE75" s="63"/>
      <c r="BF75" s="63"/>
      <c r="BG75" s="63"/>
      <c r="BH75" s="63">
        <f>AS75-AD75</f>
        <v>0</v>
      </c>
      <c r="BI75" s="63"/>
      <c r="BJ75" s="63"/>
      <c r="BK75" s="63"/>
      <c r="BL75" s="63"/>
      <c r="BM75" s="63">
        <v>0</v>
      </c>
      <c r="BN75" s="63"/>
      <c r="BO75" s="63"/>
      <c r="BP75" s="63"/>
      <c r="BQ75" s="63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s="40" customFormat="1" ht="15.75" x14ac:dyDescent="0.2">
      <c r="A76" s="68">
        <v>0</v>
      </c>
      <c r="B76" s="68"/>
      <c r="C76" s="69" t="s">
        <v>99</v>
      </c>
      <c r="D76" s="49"/>
      <c r="E76" s="49"/>
      <c r="F76" s="49"/>
      <c r="G76" s="49"/>
      <c r="H76" s="49"/>
      <c r="I76" s="50"/>
      <c r="J76" s="70" t="s">
        <v>92</v>
      </c>
      <c r="K76" s="70"/>
      <c r="L76" s="70"/>
      <c r="M76" s="70"/>
      <c r="N76" s="70"/>
      <c r="O76" s="69" t="s">
        <v>92</v>
      </c>
      <c r="P76" s="49"/>
      <c r="Q76" s="49"/>
      <c r="R76" s="49"/>
      <c r="S76" s="49"/>
      <c r="T76" s="49"/>
      <c r="U76" s="49"/>
      <c r="V76" s="49"/>
      <c r="W76" s="49"/>
      <c r="X76" s="50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42"/>
      <c r="BS76" s="42"/>
      <c r="BT76" s="42"/>
      <c r="BU76" s="42"/>
      <c r="BV76" s="42"/>
      <c r="BW76" s="42"/>
      <c r="BX76" s="42"/>
      <c r="BY76" s="42"/>
      <c r="BZ76" s="43"/>
    </row>
    <row r="77" spans="1:79" ht="63.75" customHeight="1" x14ac:dyDescent="0.2">
      <c r="A77" s="64">
        <v>1</v>
      </c>
      <c r="B77" s="64"/>
      <c r="C77" s="65" t="s">
        <v>100</v>
      </c>
      <c r="D77" s="57"/>
      <c r="E77" s="57"/>
      <c r="F77" s="57"/>
      <c r="G77" s="57"/>
      <c r="H77" s="57"/>
      <c r="I77" s="58"/>
      <c r="J77" s="66" t="s">
        <v>101</v>
      </c>
      <c r="K77" s="66"/>
      <c r="L77" s="66"/>
      <c r="M77" s="66"/>
      <c r="N77" s="66"/>
      <c r="O77" s="65" t="s">
        <v>102</v>
      </c>
      <c r="P77" s="57"/>
      <c r="Q77" s="57"/>
      <c r="R77" s="57"/>
      <c r="S77" s="57"/>
      <c r="T77" s="57"/>
      <c r="U77" s="57"/>
      <c r="V77" s="57"/>
      <c r="W77" s="57"/>
      <c r="X77" s="58"/>
      <c r="Y77" s="63">
        <v>100</v>
      </c>
      <c r="Z77" s="63"/>
      <c r="AA77" s="63"/>
      <c r="AB77" s="63"/>
      <c r="AC77" s="63"/>
      <c r="AD77" s="63">
        <v>0</v>
      </c>
      <c r="AE77" s="63"/>
      <c r="AF77" s="63"/>
      <c r="AG77" s="63"/>
      <c r="AH77" s="63"/>
      <c r="AI77" s="63">
        <v>100</v>
      </c>
      <c r="AJ77" s="63"/>
      <c r="AK77" s="63"/>
      <c r="AL77" s="63"/>
      <c r="AM77" s="63"/>
      <c r="AN77" s="63">
        <v>100</v>
      </c>
      <c r="AO77" s="63"/>
      <c r="AP77" s="63"/>
      <c r="AQ77" s="63"/>
      <c r="AR77" s="63"/>
      <c r="AS77" s="63">
        <v>0</v>
      </c>
      <c r="AT77" s="63"/>
      <c r="AU77" s="63"/>
      <c r="AV77" s="63"/>
      <c r="AW77" s="63"/>
      <c r="AX77" s="63">
        <v>100</v>
      </c>
      <c r="AY77" s="63"/>
      <c r="AZ77" s="63"/>
      <c r="BA77" s="63"/>
      <c r="BB77" s="63"/>
      <c r="BC77" s="63">
        <f>AN77-Y77</f>
        <v>0</v>
      </c>
      <c r="BD77" s="63"/>
      <c r="BE77" s="63"/>
      <c r="BF77" s="63"/>
      <c r="BG77" s="63"/>
      <c r="BH77" s="63">
        <f>AS77-AD77</f>
        <v>0</v>
      </c>
      <c r="BI77" s="63"/>
      <c r="BJ77" s="63"/>
      <c r="BK77" s="63"/>
      <c r="BL77" s="63"/>
      <c r="BM77" s="63">
        <v>0</v>
      </c>
      <c r="BN77" s="63"/>
      <c r="BO77" s="63"/>
      <c r="BP77" s="63"/>
      <c r="BQ77" s="63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25.5" customHeight="1" x14ac:dyDescent="0.2">
      <c r="A78" s="64">
        <v>2</v>
      </c>
      <c r="B78" s="64"/>
      <c r="C78" s="65" t="s">
        <v>103</v>
      </c>
      <c r="D78" s="57"/>
      <c r="E78" s="57"/>
      <c r="F78" s="57"/>
      <c r="G78" s="57"/>
      <c r="H78" s="57"/>
      <c r="I78" s="58"/>
      <c r="J78" s="66" t="s">
        <v>101</v>
      </c>
      <c r="K78" s="66"/>
      <c r="L78" s="66"/>
      <c r="M78" s="66"/>
      <c r="N78" s="66"/>
      <c r="O78" s="65" t="s">
        <v>104</v>
      </c>
      <c r="P78" s="57"/>
      <c r="Q78" s="57"/>
      <c r="R78" s="57"/>
      <c r="S78" s="57"/>
      <c r="T78" s="57"/>
      <c r="U78" s="57"/>
      <c r="V78" s="57"/>
      <c r="W78" s="57"/>
      <c r="X78" s="58"/>
      <c r="Y78" s="63">
        <v>0</v>
      </c>
      <c r="Z78" s="63"/>
      <c r="AA78" s="63"/>
      <c r="AB78" s="63"/>
      <c r="AC78" s="63"/>
      <c r="AD78" s="63">
        <v>2</v>
      </c>
      <c r="AE78" s="63"/>
      <c r="AF78" s="63"/>
      <c r="AG78" s="63"/>
      <c r="AH78" s="63"/>
      <c r="AI78" s="63">
        <v>2</v>
      </c>
      <c r="AJ78" s="63"/>
      <c r="AK78" s="63"/>
      <c r="AL78" s="63"/>
      <c r="AM78" s="63"/>
      <c r="AN78" s="63">
        <v>0</v>
      </c>
      <c r="AO78" s="63"/>
      <c r="AP78" s="63"/>
      <c r="AQ78" s="63"/>
      <c r="AR78" s="63"/>
      <c r="AS78" s="63">
        <v>0</v>
      </c>
      <c r="AT78" s="63"/>
      <c r="AU78" s="63"/>
      <c r="AV78" s="63"/>
      <c r="AW78" s="63"/>
      <c r="AX78" s="63">
        <v>0</v>
      </c>
      <c r="AY78" s="63"/>
      <c r="AZ78" s="63"/>
      <c r="BA78" s="63"/>
      <c r="BB78" s="63"/>
      <c r="BC78" s="63">
        <f>AN78-Y78</f>
        <v>0</v>
      </c>
      <c r="BD78" s="63"/>
      <c r="BE78" s="63"/>
      <c r="BF78" s="63"/>
      <c r="BG78" s="63"/>
      <c r="BH78" s="63">
        <f>AS78-AD78</f>
        <v>-2</v>
      </c>
      <c r="BI78" s="63"/>
      <c r="BJ78" s="63"/>
      <c r="BK78" s="63"/>
      <c r="BL78" s="63"/>
      <c r="BM78" s="63">
        <v>-2</v>
      </c>
      <c r="BN78" s="63"/>
      <c r="BO78" s="63"/>
      <c r="BP78" s="63"/>
      <c r="BQ78" s="63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51" customHeight="1" x14ac:dyDescent="0.2">
      <c r="A79" s="64">
        <v>3</v>
      </c>
      <c r="B79" s="64"/>
      <c r="C79" s="65" t="s">
        <v>105</v>
      </c>
      <c r="D79" s="57"/>
      <c r="E79" s="57"/>
      <c r="F79" s="57"/>
      <c r="G79" s="57"/>
      <c r="H79" s="57"/>
      <c r="I79" s="58"/>
      <c r="J79" s="66" t="s">
        <v>101</v>
      </c>
      <c r="K79" s="66"/>
      <c r="L79" s="66"/>
      <c r="M79" s="66"/>
      <c r="N79" s="66"/>
      <c r="O79" s="65"/>
      <c r="P79" s="57"/>
      <c r="Q79" s="57"/>
      <c r="R79" s="57"/>
      <c r="S79" s="57"/>
      <c r="T79" s="57"/>
      <c r="U79" s="57"/>
      <c r="V79" s="57"/>
      <c r="W79" s="57"/>
      <c r="X79" s="58"/>
      <c r="Y79" s="63">
        <v>0</v>
      </c>
      <c r="Z79" s="63"/>
      <c r="AA79" s="63"/>
      <c r="AB79" s="63"/>
      <c r="AC79" s="63"/>
      <c r="AD79" s="63">
        <v>5</v>
      </c>
      <c r="AE79" s="63"/>
      <c r="AF79" s="63"/>
      <c r="AG79" s="63"/>
      <c r="AH79" s="63"/>
      <c r="AI79" s="63">
        <v>5</v>
      </c>
      <c r="AJ79" s="63"/>
      <c r="AK79" s="63"/>
      <c r="AL79" s="63"/>
      <c r="AM79" s="63"/>
      <c r="AN79" s="63">
        <v>0</v>
      </c>
      <c r="AO79" s="63"/>
      <c r="AP79" s="63"/>
      <c r="AQ79" s="63"/>
      <c r="AR79" s="63"/>
      <c r="AS79" s="63">
        <v>5</v>
      </c>
      <c r="AT79" s="63"/>
      <c r="AU79" s="63"/>
      <c r="AV79" s="63"/>
      <c r="AW79" s="63"/>
      <c r="AX79" s="63">
        <v>0</v>
      </c>
      <c r="AY79" s="63"/>
      <c r="AZ79" s="63"/>
      <c r="BA79" s="63"/>
      <c r="BB79" s="63"/>
      <c r="BC79" s="63">
        <f>AN79-Y79</f>
        <v>0</v>
      </c>
      <c r="BD79" s="63"/>
      <c r="BE79" s="63"/>
      <c r="BF79" s="63"/>
      <c r="BG79" s="63"/>
      <c r="BH79" s="63">
        <f>AS79-AD79</f>
        <v>0</v>
      </c>
      <c r="BI79" s="63"/>
      <c r="BJ79" s="63"/>
      <c r="BK79" s="63"/>
      <c r="BL79" s="63"/>
      <c r="BM79" s="63">
        <v>0</v>
      </c>
      <c r="BN79" s="63"/>
      <c r="BO79" s="63"/>
      <c r="BP79" s="63"/>
      <c r="BQ79" s="63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s="40" customFormat="1" ht="15.75" x14ac:dyDescent="0.2">
      <c r="A80" s="68">
        <v>0</v>
      </c>
      <c r="B80" s="68"/>
      <c r="C80" s="69" t="s">
        <v>106</v>
      </c>
      <c r="D80" s="49"/>
      <c r="E80" s="49"/>
      <c r="F80" s="49"/>
      <c r="G80" s="49"/>
      <c r="H80" s="49"/>
      <c r="I80" s="50"/>
      <c r="J80" s="70" t="s">
        <v>92</v>
      </c>
      <c r="K80" s="70"/>
      <c r="L80" s="70"/>
      <c r="M80" s="70"/>
      <c r="N80" s="70"/>
      <c r="O80" s="69" t="s">
        <v>92</v>
      </c>
      <c r="P80" s="49"/>
      <c r="Q80" s="49"/>
      <c r="R80" s="49"/>
      <c r="S80" s="49"/>
      <c r="T80" s="49"/>
      <c r="U80" s="49"/>
      <c r="V80" s="49"/>
      <c r="W80" s="49"/>
      <c r="X80" s="50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  <c r="BP80" s="67"/>
      <c r="BQ80" s="67"/>
      <c r="BR80" s="42"/>
      <c r="BS80" s="42"/>
      <c r="BT80" s="42"/>
      <c r="BU80" s="42"/>
      <c r="BV80" s="42"/>
      <c r="BW80" s="42"/>
      <c r="BX80" s="42"/>
      <c r="BY80" s="42"/>
      <c r="BZ80" s="43"/>
    </row>
    <row r="81" spans="1:79" ht="38.25" customHeight="1" x14ac:dyDescent="0.2">
      <c r="A81" s="64">
        <v>1</v>
      </c>
      <c r="B81" s="64"/>
      <c r="C81" s="65" t="s">
        <v>107</v>
      </c>
      <c r="D81" s="57"/>
      <c r="E81" s="57"/>
      <c r="F81" s="57"/>
      <c r="G81" s="57"/>
      <c r="H81" s="57"/>
      <c r="I81" s="58"/>
      <c r="J81" s="66" t="s">
        <v>94</v>
      </c>
      <c r="K81" s="66"/>
      <c r="L81" s="66"/>
      <c r="M81" s="66"/>
      <c r="N81" s="66"/>
      <c r="O81" s="65" t="s">
        <v>108</v>
      </c>
      <c r="P81" s="57"/>
      <c r="Q81" s="57"/>
      <c r="R81" s="57"/>
      <c r="S81" s="57"/>
      <c r="T81" s="57"/>
      <c r="U81" s="57"/>
      <c r="V81" s="57"/>
      <c r="W81" s="57"/>
      <c r="X81" s="58"/>
      <c r="Y81" s="63">
        <v>200</v>
      </c>
      <c r="Z81" s="63"/>
      <c r="AA81" s="63"/>
      <c r="AB81" s="63"/>
      <c r="AC81" s="63"/>
      <c r="AD81" s="63">
        <v>0</v>
      </c>
      <c r="AE81" s="63"/>
      <c r="AF81" s="63"/>
      <c r="AG81" s="63"/>
      <c r="AH81" s="63"/>
      <c r="AI81" s="63">
        <v>200</v>
      </c>
      <c r="AJ81" s="63"/>
      <c r="AK81" s="63"/>
      <c r="AL81" s="63"/>
      <c r="AM81" s="63"/>
      <c r="AN81" s="63">
        <v>135.09</v>
      </c>
      <c r="AO81" s="63"/>
      <c r="AP81" s="63"/>
      <c r="AQ81" s="63"/>
      <c r="AR81" s="63"/>
      <c r="AS81" s="63">
        <v>0</v>
      </c>
      <c r="AT81" s="63"/>
      <c r="AU81" s="63"/>
      <c r="AV81" s="63"/>
      <c r="AW81" s="63"/>
      <c r="AX81" s="63">
        <v>135.09</v>
      </c>
      <c r="AY81" s="63"/>
      <c r="AZ81" s="63"/>
      <c r="BA81" s="63"/>
      <c r="BB81" s="63"/>
      <c r="BC81" s="63">
        <f>AN81-Y81</f>
        <v>-64.91</v>
      </c>
      <c r="BD81" s="63"/>
      <c r="BE81" s="63"/>
      <c r="BF81" s="63"/>
      <c r="BG81" s="63"/>
      <c r="BH81" s="63">
        <f>AS81-AD81</f>
        <v>0</v>
      </c>
      <c r="BI81" s="63"/>
      <c r="BJ81" s="63"/>
      <c r="BK81" s="63"/>
      <c r="BL81" s="63"/>
      <c r="BM81" s="63">
        <v>-64.91</v>
      </c>
      <c r="BN81" s="63"/>
      <c r="BO81" s="63"/>
      <c r="BP81" s="63"/>
      <c r="BQ81" s="63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38.25" customHeight="1" x14ac:dyDescent="0.2">
      <c r="A82" s="64">
        <v>2</v>
      </c>
      <c r="B82" s="64"/>
      <c r="C82" s="65" t="s">
        <v>109</v>
      </c>
      <c r="D82" s="57"/>
      <c r="E82" s="57"/>
      <c r="F82" s="57"/>
      <c r="G82" s="57"/>
      <c r="H82" s="57"/>
      <c r="I82" s="58"/>
      <c r="J82" s="66" t="s">
        <v>94</v>
      </c>
      <c r="K82" s="66"/>
      <c r="L82" s="66"/>
      <c r="M82" s="66"/>
      <c r="N82" s="66"/>
      <c r="O82" s="65" t="s">
        <v>110</v>
      </c>
      <c r="P82" s="57"/>
      <c r="Q82" s="57"/>
      <c r="R82" s="57"/>
      <c r="S82" s="57"/>
      <c r="T82" s="57"/>
      <c r="U82" s="57"/>
      <c r="V82" s="57"/>
      <c r="W82" s="57"/>
      <c r="X82" s="58"/>
      <c r="Y82" s="63">
        <v>0</v>
      </c>
      <c r="Z82" s="63"/>
      <c r="AA82" s="63"/>
      <c r="AB82" s="63"/>
      <c r="AC82" s="63"/>
      <c r="AD82" s="63">
        <v>150000</v>
      </c>
      <c r="AE82" s="63"/>
      <c r="AF82" s="63"/>
      <c r="AG82" s="63"/>
      <c r="AH82" s="63"/>
      <c r="AI82" s="63">
        <v>150000</v>
      </c>
      <c r="AJ82" s="63"/>
      <c r="AK82" s="63"/>
      <c r="AL82" s="63"/>
      <c r="AM82" s="63"/>
      <c r="AN82" s="63">
        <v>0</v>
      </c>
      <c r="AO82" s="63"/>
      <c r="AP82" s="63"/>
      <c r="AQ82" s="63"/>
      <c r="AR82" s="63"/>
      <c r="AS82" s="63">
        <v>0</v>
      </c>
      <c r="AT82" s="63"/>
      <c r="AU82" s="63"/>
      <c r="AV82" s="63"/>
      <c r="AW82" s="63"/>
      <c r="AX82" s="63">
        <v>0</v>
      </c>
      <c r="AY82" s="63"/>
      <c r="AZ82" s="63"/>
      <c r="BA82" s="63"/>
      <c r="BB82" s="63"/>
      <c r="BC82" s="63">
        <f>AN82-Y82</f>
        <v>0</v>
      </c>
      <c r="BD82" s="63"/>
      <c r="BE82" s="63"/>
      <c r="BF82" s="63"/>
      <c r="BG82" s="63"/>
      <c r="BH82" s="63">
        <f>AS82-AD82</f>
        <v>-150000</v>
      </c>
      <c r="BI82" s="63"/>
      <c r="BJ82" s="63"/>
      <c r="BK82" s="63"/>
      <c r="BL82" s="63"/>
      <c r="BM82" s="63">
        <v>-150000</v>
      </c>
      <c r="BN82" s="63"/>
      <c r="BO82" s="63"/>
      <c r="BP82" s="63"/>
      <c r="BQ82" s="63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25.5" customHeight="1" x14ac:dyDescent="0.2">
      <c r="A83" s="64">
        <v>3</v>
      </c>
      <c r="B83" s="64"/>
      <c r="C83" s="65" t="s">
        <v>111</v>
      </c>
      <c r="D83" s="57"/>
      <c r="E83" s="57"/>
      <c r="F83" s="57"/>
      <c r="G83" s="57"/>
      <c r="H83" s="57"/>
      <c r="I83" s="58"/>
      <c r="J83" s="66" t="s">
        <v>94</v>
      </c>
      <c r="K83" s="66"/>
      <c r="L83" s="66"/>
      <c r="M83" s="66"/>
      <c r="N83" s="66"/>
      <c r="O83" s="65" t="s">
        <v>110</v>
      </c>
      <c r="P83" s="57"/>
      <c r="Q83" s="57"/>
      <c r="R83" s="57"/>
      <c r="S83" s="57"/>
      <c r="T83" s="57"/>
      <c r="U83" s="57"/>
      <c r="V83" s="57"/>
      <c r="W83" s="57"/>
      <c r="X83" s="58"/>
      <c r="Y83" s="63">
        <v>0</v>
      </c>
      <c r="Z83" s="63"/>
      <c r="AA83" s="63"/>
      <c r="AB83" s="63"/>
      <c r="AC83" s="63"/>
      <c r="AD83" s="63">
        <v>812647</v>
      </c>
      <c r="AE83" s="63"/>
      <c r="AF83" s="63"/>
      <c r="AG83" s="63"/>
      <c r="AH83" s="63"/>
      <c r="AI83" s="63">
        <v>812647</v>
      </c>
      <c r="AJ83" s="63"/>
      <c r="AK83" s="63"/>
      <c r="AL83" s="63"/>
      <c r="AM83" s="63"/>
      <c r="AN83" s="63">
        <v>0</v>
      </c>
      <c r="AO83" s="63"/>
      <c r="AP83" s="63"/>
      <c r="AQ83" s="63"/>
      <c r="AR83" s="63"/>
      <c r="AS83" s="63">
        <v>812647</v>
      </c>
      <c r="AT83" s="63"/>
      <c r="AU83" s="63"/>
      <c r="AV83" s="63"/>
      <c r="AW83" s="63"/>
      <c r="AX83" s="63">
        <v>812647</v>
      </c>
      <c r="AY83" s="63"/>
      <c r="AZ83" s="63"/>
      <c r="BA83" s="63"/>
      <c r="BB83" s="63"/>
      <c r="BC83" s="63">
        <f>AN83-Y83</f>
        <v>0</v>
      </c>
      <c r="BD83" s="63"/>
      <c r="BE83" s="63"/>
      <c r="BF83" s="63"/>
      <c r="BG83" s="63"/>
      <c r="BH83" s="63">
        <f>AS83-AD83</f>
        <v>0</v>
      </c>
      <c r="BI83" s="63"/>
      <c r="BJ83" s="63"/>
      <c r="BK83" s="63"/>
      <c r="BL83" s="63"/>
      <c r="BM83" s="63">
        <v>0</v>
      </c>
      <c r="BN83" s="63"/>
      <c r="BO83" s="63"/>
      <c r="BP83" s="63"/>
      <c r="BQ83" s="63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s="40" customFormat="1" ht="15.75" x14ac:dyDescent="0.2">
      <c r="A84" s="68">
        <v>0</v>
      </c>
      <c r="B84" s="68"/>
      <c r="C84" s="69" t="s">
        <v>112</v>
      </c>
      <c r="D84" s="49"/>
      <c r="E84" s="49"/>
      <c r="F84" s="49"/>
      <c r="G84" s="49"/>
      <c r="H84" s="49"/>
      <c r="I84" s="50"/>
      <c r="J84" s="70" t="s">
        <v>92</v>
      </c>
      <c r="K84" s="70"/>
      <c r="L84" s="70"/>
      <c r="M84" s="70"/>
      <c r="N84" s="70"/>
      <c r="O84" s="69" t="s">
        <v>92</v>
      </c>
      <c r="P84" s="49"/>
      <c r="Q84" s="49"/>
      <c r="R84" s="49"/>
      <c r="S84" s="49"/>
      <c r="T84" s="49"/>
      <c r="U84" s="49"/>
      <c r="V84" s="49"/>
      <c r="W84" s="49"/>
      <c r="X84" s="50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7"/>
      <c r="BR84" s="42"/>
      <c r="BS84" s="42"/>
      <c r="BT84" s="42"/>
      <c r="BU84" s="42"/>
      <c r="BV84" s="42"/>
      <c r="BW84" s="42"/>
      <c r="BX84" s="42"/>
      <c r="BY84" s="42"/>
      <c r="BZ84" s="43"/>
    </row>
    <row r="85" spans="1:79" ht="63.75" customHeight="1" x14ac:dyDescent="0.2">
      <c r="A85" s="64">
        <v>1</v>
      </c>
      <c r="B85" s="64"/>
      <c r="C85" s="65" t="s">
        <v>113</v>
      </c>
      <c r="D85" s="57"/>
      <c r="E85" s="57"/>
      <c r="F85" s="57"/>
      <c r="G85" s="57"/>
      <c r="H85" s="57"/>
      <c r="I85" s="58"/>
      <c r="J85" s="66" t="s">
        <v>114</v>
      </c>
      <c r="K85" s="66"/>
      <c r="L85" s="66"/>
      <c r="M85" s="66"/>
      <c r="N85" s="66"/>
      <c r="O85" s="65"/>
      <c r="P85" s="57"/>
      <c r="Q85" s="57"/>
      <c r="R85" s="57"/>
      <c r="S85" s="57"/>
      <c r="T85" s="57"/>
      <c r="U85" s="57"/>
      <c r="V85" s="57"/>
      <c r="W85" s="57"/>
      <c r="X85" s="58"/>
      <c r="Y85" s="63">
        <v>100</v>
      </c>
      <c r="Z85" s="63"/>
      <c r="AA85" s="63"/>
      <c r="AB85" s="63"/>
      <c r="AC85" s="63"/>
      <c r="AD85" s="63">
        <v>0</v>
      </c>
      <c r="AE85" s="63"/>
      <c r="AF85" s="63"/>
      <c r="AG85" s="63"/>
      <c r="AH85" s="63"/>
      <c r="AI85" s="63">
        <v>100</v>
      </c>
      <c r="AJ85" s="63"/>
      <c r="AK85" s="63"/>
      <c r="AL85" s="63"/>
      <c r="AM85" s="63"/>
      <c r="AN85" s="63">
        <v>100</v>
      </c>
      <c r="AO85" s="63"/>
      <c r="AP85" s="63"/>
      <c r="AQ85" s="63"/>
      <c r="AR85" s="63"/>
      <c r="AS85" s="63">
        <v>0</v>
      </c>
      <c r="AT85" s="63"/>
      <c r="AU85" s="63"/>
      <c r="AV85" s="63"/>
      <c r="AW85" s="63"/>
      <c r="AX85" s="63">
        <v>100</v>
      </c>
      <c r="AY85" s="63"/>
      <c r="AZ85" s="63"/>
      <c r="BA85" s="63"/>
      <c r="BB85" s="63"/>
      <c r="BC85" s="63">
        <f>AN85-Y85</f>
        <v>0</v>
      </c>
      <c r="BD85" s="63"/>
      <c r="BE85" s="63"/>
      <c r="BF85" s="63"/>
      <c r="BG85" s="63"/>
      <c r="BH85" s="63">
        <f>AS85-AD85</f>
        <v>0</v>
      </c>
      <c r="BI85" s="63"/>
      <c r="BJ85" s="63"/>
      <c r="BK85" s="63"/>
      <c r="BL85" s="63"/>
      <c r="BM85" s="63">
        <v>0</v>
      </c>
      <c r="BN85" s="63"/>
      <c r="BO85" s="63"/>
      <c r="BP85" s="63"/>
      <c r="BQ85" s="63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38.25" customHeight="1" x14ac:dyDescent="0.2">
      <c r="A86" s="64">
        <v>2</v>
      </c>
      <c r="B86" s="64"/>
      <c r="C86" s="65" t="s">
        <v>115</v>
      </c>
      <c r="D86" s="57"/>
      <c r="E86" s="57"/>
      <c r="F86" s="57"/>
      <c r="G86" s="57"/>
      <c r="H86" s="57"/>
      <c r="I86" s="58"/>
      <c r="J86" s="66" t="s">
        <v>114</v>
      </c>
      <c r="K86" s="66"/>
      <c r="L86" s="66"/>
      <c r="M86" s="66"/>
      <c r="N86" s="66"/>
      <c r="O86" s="65"/>
      <c r="P86" s="57"/>
      <c r="Q86" s="57"/>
      <c r="R86" s="57"/>
      <c r="S86" s="57"/>
      <c r="T86" s="57"/>
      <c r="U86" s="57"/>
      <c r="V86" s="57"/>
      <c r="W86" s="57"/>
      <c r="X86" s="58"/>
      <c r="Y86" s="63">
        <v>0</v>
      </c>
      <c r="Z86" s="63"/>
      <c r="AA86" s="63"/>
      <c r="AB86" s="63"/>
      <c r="AC86" s="63"/>
      <c r="AD86" s="63">
        <v>100</v>
      </c>
      <c r="AE86" s="63"/>
      <c r="AF86" s="63"/>
      <c r="AG86" s="63"/>
      <c r="AH86" s="63"/>
      <c r="AI86" s="63">
        <v>100</v>
      </c>
      <c r="AJ86" s="63"/>
      <c r="AK86" s="63"/>
      <c r="AL86" s="63"/>
      <c r="AM86" s="63"/>
      <c r="AN86" s="63">
        <v>0</v>
      </c>
      <c r="AO86" s="63"/>
      <c r="AP86" s="63"/>
      <c r="AQ86" s="63"/>
      <c r="AR86" s="63"/>
      <c r="AS86" s="63">
        <v>0</v>
      </c>
      <c r="AT86" s="63"/>
      <c r="AU86" s="63"/>
      <c r="AV86" s="63"/>
      <c r="AW86" s="63"/>
      <c r="AX86" s="63">
        <v>0</v>
      </c>
      <c r="AY86" s="63"/>
      <c r="AZ86" s="63"/>
      <c r="BA86" s="63"/>
      <c r="BB86" s="63"/>
      <c r="BC86" s="63">
        <f>AN86-Y86</f>
        <v>0</v>
      </c>
      <c r="BD86" s="63"/>
      <c r="BE86" s="63"/>
      <c r="BF86" s="63"/>
      <c r="BG86" s="63"/>
      <c r="BH86" s="63">
        <f>AS86-AD86</f>
        <v>-100</v>
      </c>
      <c r="BI86" s="63"/>
      <c r="BJ86" s="63"/>
      <c r="BK86" s="63"/>
      <c r="BL86" s="63"/>
      <c r="BM86" s="63">
        <v>-100</v>
      </c>
      <c r="BN86" s="63"/>
      <c r="BO86" s="63"/>
      <c r="BP86" s="63"/>
      <c r="BQ86" s="63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ht="25.5" customHeight="1" x14ac:dyDescent="0.2">
      <c r="A87" s="64">
        <v>3</v>
      </c>
      <c r="B87" s="64"/>
      <c r="C87" s="65" t="s">
        <v>116</v>
      </c>
      <c r="D87" s="57"/>
      <c r="E87" s="57"/>
      <c r="F87" s="57"/>
      <c r="G87" s="57"/>
      <c r="H87" s="57"/>
      <c r="I87" s="58"/>
      <c r="J87" s="66" t="s">
        <v>114</v>
      </c>
      <c r="K87" s="66"/>
      <c r="L87" s="66"/>
      <c r="M87" s="66"/>
      <c r="N87" s="66"/>
      <c r="O87" s="65"/>
      <c r="P87" s="57"/>
      <c r="Q87" s="57"/>
      <c r="R87" s="57"/>
      <c r="S87" s="57"/>
      <c r="T87" s="57"/>
      <c r="U87" s="57"/>
      <c r="V87" s="57"/>
      <c r="W87" s="57"/>
      <c r="X87" s="58"/>
      <c r="Y87" s="63">
        <v>0</v>
      </c>
      <c r="Z87" s="63"/>
      <c r="AA87" s="63"/>
      <c r="AB87" s="63"/>
      <c r="AC87" s="63"/>
      <c r="AD87" s="63">
        <v>100</v>
      </c>
      <c r="AE87" s="63"/>
      <c r="AF87" s="63"/>
      <c r="AG87" s="63"/>
      <c r="AH87" s="63"/>
      <c r="AI87" s="63">
        <v>100</v>
      </c>
      <c r="AJ87" s="63"/>
      <c r="AK87" s="63"/>
      <c r="AL87" s="63"/>
      <c r="AM87" s="63"/>
      <c r="AN87" s="63">
        <v>0</v>
      </c>
      <c r="AO87" s="63"/>
      <c r="AP87" s="63"/>
      <c r="AQ87" s="63"/>
      <c r="AR87" s="63"/>
      <c r="AS87" s="63">
        <v>100</v>
      </c>
      <c r="AT87" s="63"/>
      <c r="AU87" s="63"/>
      <c r="AV87" s="63"/>
      <c r="AW87" s="63"/>
      <c r="AX87" s="63">
        <v>0</v>
      </c>
      <c r="AY87" s="63"/>
      <c r="AZ87" s="63"/>
      <c r="BA87" s="63"/>
      <c r="BB87" s="63"/>
      <c r="BC87" s="63">
        <f>AN87-Y87</f>
        <v>0</v>
      </c>
      <c r="BD87" s="63"/>
      <c r="BE87" s="63"/>
      <c r="BF87" s="63"/>
      <c r="BG87" s="63"/>
      <c r="BH87" s="63">
        <f>AS87-AD87</f>
        <v>0</v>
      </c>
      <c r="BI87" s="63"/>
      <c r="BJ87" s="63"/>
      <c r="BK87" s="63"/>
      <c r="BL87" s="63"/>
      <c r="BM87" s="63">
        <v>0</v>
      </c>
      <c r="BN87" s="63"/>
      <c r="BO87" s="63"/>
      <c r="BP87" s="63"/>
      <c r="BQ87" s="63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ht="15.75" x14ac:dyDescent="0.2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9" ht="15.75" customHeight="1" x14ac:dyDescent="0.2">
      <c r="A89" s="98" t="s">
        <v>63</v>
      </c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98"/>
      <c r="AT89" s="98"/>
      <c r="AU89" s="98"/>
      <c r="AV89" s="98"/>
      <c r="AW89" s="98"/>
      <c r="AX89" s="98"/>
      <c r="AY89" s="98"/>
      <c r="AZ89" s="98"/>
      <c r="BA89" s="98"/>
      <c r="BB89" s="98"/>
      <c r="BC89" s="98"/>
      <c r="BD89" s="98"/>
      <c r="BE89" s="98"/>
      <c r="BF89" s="98"/>
      <c r="BG89" s="98"/>
      <c r="BH89" s="98"/>
      <c r="BI89" s="98"/>
      <c r="BJ89" s="98"/>
      <c r="BK89" s="98"/>
      <c r="BL89" s="98"/>
      <c r="BM89" s="98"/>
      <c r="BN89" s="98"/>
      <c r="BO89" s="98"/>
      <c r="BP89" s="98"/>
      <c r="BQ89" s="98"/>
    </row>
    <row r="90" spans="1:79" ht="9" customHeight="1" x14ac:dyDescent="0.2">
      <c r="A90" s="31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9" ht="45" customHeight="1" x14ac:dyDescent="0.2">
      <c r="A91" s="82" t="s">
        <v>3</v>
      </c>
      <c r="B91" s="83"/>
      <c r="C91" s="82" t="s">
        <v>6</v>
      </c>
      <c r="D91" s="113"/>
      <c r="E91" s="113"/>
      <c r="F91" s="113"/>
      <c r="G91" s="113"/>
      <c r="H91" s="113"/>
      <c r="I91" s="83"/>
      <c r="J91" s="82" t="s">
        <v>5</v>
      </c>
      <c r="K91" s="113"/>
      <c r="L91" s="113"/>
      <c r="M91" s="113"/>
      <c r="N91" s="83"/>
      <c r="O91" s="92" t="s">
        <v>64</v>
      </c>
      <c r="P91" s="151"/>
      <c r="Q91" s="151"/>
      <c r="R91" s="151"/>
      <c r="S91" s="151"/>
      <c r="T91" s="151"/>
      <c r="U91" s="151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1"/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  <c r="BI91" s="151"/>
      <c r="BJ91" s="151"/>
      <c r="BK91" s="151"/>
      <c r="BL91" s="151"/>
      <c r="BM91" s="151"/>
      <c r="BN91" s="151"/>
      <c r="BO91" s="151"/>
      <c r="BP91" s="151"/>
      <c r="BQ91" s="152"/>
      <c r="BR91" s="10"/>
      <c r="BS91" s="10"/>
      <c r="BT91" s="10"/>
      <c r="BU91" s="10"/>
      <c r="BV91" s="10"/>
      <c r="BW91" s="10"/>
      <c r="BX91" s="10"/>
      <c r="BY91" s="10"/>
      <c r="BZ91" s="9"/>
    </row>
    <row r="92" spans="1:79" s="38" customFormat="1" ht="15.95" customHeight="1" x14ac:dyDescent="0.2">
      <c r="A92" s="117">
        <v>1</v>
      </c>
      <c r="B92" s="117"/>
      <c r="C92" s="117">
        <v>2</v>
      </c>
      <c r="D92" s="117"/>
      <c r="E92" s="117"/>
      <c r="F92" s="117"/>
      <c r="G92" s="117"/>
      <c r="H92" s="117"/>
      <c r="I92" s="117"/>
      <c r="J92" s="117">
        <v>3</v>
      </c>
      <c r="K92" s="117"/>
      <c r="L92" s="117"/>
      <c r="M92" s="117"/>
      <c r="N92" s="117"/>
      <c r="O92" s="153">
        <v>4</v>
      </c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  <c r="BI92" s="154"/>
      <c r="BJ92" s="154"/>
      <c r="BK92" s="154"/>
      <c r="BL92" s="154"/>
      <c r="BM92" s="154"/>
      <c r="BN92" s="154"/>
      <c r="BO92" s="154"/>
      <c r="BP92" s="154"/>
      <c r="BQ92" s="155"/>
      <c r="BR92" s="36"/>
      <c r="BS92" s="36"/>
      <c r="BT92" s="36"/>
      <c r="BU92" s="36"/>
      <c r="BV92" s="36"/>
      <c r="BW92" s="36"/>
      <c r="BX92" s="36"/>
      <c r="BY92" s="36"/>
      <c r="BZ92" s="37"/>
    </row>
    <row r="93" spans="1:79" s="38" customFormat="1" ht="12.75" hidden="1" customHeight="1" x14ac:dyDescent="0.2">
      <c r="A93" s="55" t="s">
        <v>36</v>
      </c>
      <c r="B93" s="55"/>
      <c r="C93" s="131" t="s">
        <v>14</v>
      </c>
      <c r="D93" s="132"/>
      <c r="E93" s="132"/>
      <c r="F93" s="132"/>
      <c r="G93" s="132"/>
      <c r="H93" s="132"/>
      <c r="I93" s="133"/>
      <c r="J93" s="55" t="s">
        <v>15</v>
      </c>
      <c r="K93" s="55"/>
      <c r="L93" s="55"/>
      <c r="M93" s="55"/>
      <c r="N93" s="55"/>
      <c r="O93" s="56" t="s">
        <v>72</v>
      </c>
      <c r="P93" s="123"/>
      <c r="Q93" s="123"/>
      <c r="R93" s="123"/>
      <c r="S93" s="123"/>
      <c r="T93" s="123"/>
      <c r="U93" s="123"/>
      <c r="V93" s="123"/>
      <c r="W93" s="123"/>
      <c r="X93" s="123"/>
      <c r="Y93" s="124"/>
      <c r="Z93" s="124"/>
      <c r="AA93" s="124"/>
      <c r="AB93" s="124"/>
      <c r="AC93" s="124"/>
      <c r="AD93" s="124"/>
      <c r="AE93" s="124"/>
      <c r="AF93" s="124"/>
      <c r="AG93" s="124"/>
      <c r="AH93" s="124"/>
      <c r="AI93" s="124"/>
      <c r="AJ93" s="124"/>
      <c r="AK93" s="124"/>
      <c r="AL93" s="124"/>
      <c r="AM93" s="124"/>
      <c r="AN93" s="124"/>
      <c r="AO93" s="124"/>
      <c r="AP93" s="124"/>
      <c r="AQ93" s="124"/>
      <c r="AR93" s="124"/>
      <c r="AS93" s="124"/>
      <c r="AT93" s="124"/>
      <c r="AU93" s="124"/>
      <c r="AV93" s="124"/>
      <c r="AW93" s="124"/>
      <c r="AX93" s="124"/>
      <c r="AY93" s="124"/>
      <c r="AZ93" s="124"/>
      <c r="BA93" s="124"/>
      <c r="BB93" s="124"/>
      <c r="BC93" s="124"/>
      <c r="BD93" s="124"/>
      <c r="BE93" s="124"/>
      <c r="BF93" s="124"/>
      <c r="BG93" s="124"/>
      <c r="BH93" s="124"/>
      <c r="BI93" s="124"/>
      <c r="BJ93" s="124"/>
      <c r="BK93" s="124"/>
      <c r="BL93" s="124"/>
      <c r="BM93" s="124"/>
      <c r="BN93" s="124"/>
      <c r="BO93" s="124"/>
      <c r="BP93" s="124"/>
      <c r="BQ93" s="125"/>
      <c r="BR93" s="39"/>
      <c r="BS93" s="39"/>
      <c r="BT93" s="37"/>
      <c r="BU93" s="37"/>
      <c r="BV93" s="37"/>
      <c r="BW93" s="37"/>
      <c r="BX93" s="37"/>
      <c r="BY93" s="37"/>
      <c r="BZ93" s="37"/>
      <c r="CA93" s="38" t="s">
        <v>71</v>
      </c>
    </row>
    <row r="94" spans="1:79" s="46" customFormat="1" ht="15.75" x14ac:dyDescent="0.2">
      <c r="A94" s="47">
        <v>0</v>
      </c>
      <c r="B94" s="47"/>
      <c r="C94" s="47" t="s">
        <v>91</v>
      </c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51"/>
      <c r="P94" s="52"/>
      <c r="Q94" s="52"/>
      <c r="R94" s="52"/>
      <c r="S94" s="52"/>
      <c r="T94" s="52"/>
      <c r="U94" s="52"/>
      <c r="V94" s="52"/>
      <c r="W94" s="52"/>
      <c r="X94" s="52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4"/>
      <c r="BR94" s="44"/>
      <c r="BS94" s="44"/>
      <c r="BT94" s="44"/>
      <c r="BU94" s="44"/>
      <c r="BV94" s="44"/>
      <c r="BW94" s="44"/>
      <c r="BX94" s="44"/>
      <c r="BY94" s="44"/>
      <c r="BZ94" s="45"/>
      <c r="CA94" s="46" t="s">
        <v>66</v>
      </c>
    </row>
    <row r="95" spans="1:79" s="46" customFormat="1" ht="15.75" x14ac:dyDescent="0.2">
      <c r="A95" s="47">
        <v>0</v>
      </c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51"/>
      <c r="P95" s="52"/>
      <c r="Q95" s="52"/>
      <c r="R95" s="52"/>
      <c r="S95" s="52"/>
      <c r="T95" s="52"/>
      <c r="U95" s="52"/>
      <c r="V95" s="52"/>
      <c r="W95" s="52"/>
      <c r="X95" s="52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4"/>
      <c r="BR95" s="44"/>
      <c r="BS95" s="44"/>
      <c r="BT95" s="44"/>
      <c r="BU95" s="44"/>
      <c r="BV95" s="44"/>
      <c r="BW95" s="44"/>
      <c r="BX95" s="44"/>
      <c r="BY95" s="44"/>
      <c r="BZ95" s="45"/>
    </row>
    <row r="96" spans="1:79" s="38" customFormat="1" ht="63.75" customHeight="1" x14ac:dyDescent="0.2">
      <c r="A96" s="55">
        <v>1</v>
      </c>
      <c r="B96" s="55"/>
      <c r="C96" s="56" t="s">
        <v>93</v>
      </c>
      <c r="D96" s="57"/>
      <c r="E96" s="57"/>
      <c r="F96" s="57"/>
      <c r="G96" s="57"/>
      <c r="H96" s="57"/>
      <c r="I96" s="58"/>
      <c r="J96" s="55" t="s">
        <v>94</v>
      </c>
      <c r="K96" s="55"/>
      <c r="L96" s="55"/>
      <c r="M96" s="55"/>
      <c r="N96" s="55"/>
      <c r="O96" s="59" t="s">
        <v>117</v>
      </c>
      <c r="P96" s="60"/>
      <c r="Q96" s="60"/>
      <c r="R96" s="60"/>
      <c r="S96" s="60"/>
      <c r="T96" s="60"/>
      <c r="U96" s="60"/>
      <c r="V96" s="60"/>
      <c r="W96" s="60"/>
      <c r="X96" s="60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  <c r="BN96" s="61"/>
      <c r="BO96" s="61"/>
      <c r="BP96" s="61"/>
      <c r="BQ96" s="62"/>
      <c r="BR96" s="36"/>
      <c r="BS96" s="36"/>
      <c r="BT96" s="36"/>
      <c r="BU96" s="36"/>
      <c r="BV96" s="36"/>
      <c r="BW96" s="36"/>
      <c r="BX96" s="36"/>
      <c r="BY96" s="36"/>
      <c r="BZ96" s="37"/>
    </row>
    <row r="97" spans="1:78" s="38" customFormat="1" ht="25.5" customHeight="1" x14ac:dyDescent="0.2">
      <c r="A97" s="55">
        <v>2</v>
      </c>
      <c r="B97" s="55"/>
      <c r="C97" s="56" t="s">
        <v>96</v>
      </c>
      <c r="D97" s="57"/>
      <c r="E97" s="57"/>
      <c r="F97" s="57"/>
      <c r="G97" s="57"/>
      <c r="H97" s="57"/>
      <c r="I97" s="58"/>
      <c r="J97" s="55" t="s">
        <v>94</v>
      </c>
      <c r="K97" s="55"/>
      <c r="L97" s="55"/>
      <c r="M97" s="55"/>
      <c r="N97" s="55"/>
      <c r="O97" s="59" t="s">
        <v>118</v>
      </c>
      <c r="P97" s="60"/>
      <c r="Q97" s="60"/>
      <c r="R97" s="60"/>
      <c r="S97" s="60"/>
      <c r="T97" s="60"/>
      <c r="U97" s="60"/>
      <c r="V97" s="60"/>
      <c r="W97" s="60"/>
      <c r="X97" s="60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2"/>
      <c r="BR97" s="36"/>
      <c r="BS97" s="36"/>
      <c r="BT97" s="36"/>
      <c r="BU97" s="36"/>
      <c r="BV97" s="36"/>
      <c r="BW97" s="36"/>
      <c r="BX97" s="36"/>
      <c r="BY97" s="36"/>
      <c r="BZ97" s="37"/>
    </row>
    <row r="98" spans="1:78" s="46" customFormat="1" ht="15.75" x14ac:dyDescent="0.2">
      <c r="A98" s="47">
        <v>0</v>
      </c>
      <c r="B98" s="47"/>
      <c r="C98" s="48" t="s">
        <v>99</v>
      </c>
      <c r="D98" s="49"/>
      <c r="E98" s="49"/>
      <c r="F98" s="49"/>
      <c r="G98" s="49"/>
      <c r="H98" s="49"/>
      <c r="I98" s="50"/>
      <c r="J98" s="47"/>
      <c r="K98" s="47"/>
      <c r="L98" s="47"/>
      <c r="M98" s="47"/>
      <c r="N98" s="47"/>
      <c r="O98" s="51"/>
      <c r="P98" s="52"/>
      <c r="Q98" s="52"/>
      <c r="R98" s="52"/>
      <c r="S98" s="52"/>
      <c r="T98" s="52"/>
      <c r="U98" s="52"/>
      <c r="V98" s="52"/>
      <c r="W98" s="52"/>
      <c r="X98" s="52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4"/>
      <c r="BR98" s="44"/>
      <c r="BS98" s="44"/>
      <c r="BT98" s="44"/>
      <c r="BU98" s="44"/>
      <c r="BV98" s="44"/>
      <c r="BW98" s="44"/>
      <c r="BX98" s="44"/>
      <c r="BY98" s="44"/>
      <c r="BZ98" s="45"/>
    </row>
    <row r="99" spans="1:78" s="46" customFormat="1" ht="15.75" x14ac:dyDescent="0.2">
      <c r="A99" s="47">
        <v>0</v>
      </c>
      <c r="B99" s="47"/>
      <c r="C99" s="48"/>
      <c r="D99" s="49"/>
      <c r="E99" s="49"/>
      <c r="F99" s="49"/>
      <c r="G99" s="49"/>
      <c r="H99" s="49"/>
      <c r="I99" s="50"/>
      <c r="J99" s="47"/>
      <c r="K99" s="47"/>
      <c r="L99" s="47"/>
      <c r="M99" s="47"/>
      <c r="N99" s="47"/>
      <c r="O99" s="51"/>
      <c r="P99" s="52"/>
      <c r="Q99" s="52"/>
      <c r="R99" s="52"/>
      <c r="S99" s="52"/>
      <c r="T99" s="52"/>
      <c r="U99" s="52"/>
      <c r="V99" s="52"/>
      <c r="W99" s="52"/>
      <c r="X99" s="52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4"/>
      <c r="BR99" s="44"/>
      <c r="BS99" s="44"/>
      <c r="BT99" s="44"/>
      <c r="BU99" s="44"/>
      <c r="BV99" s="44"/>
      <c r="BW99" s="44"/>
      <c r="BX99" s="44"/>
      <c r="BY99" s="44"/>
      <c r="BZ99" s="45"/>
    </row>
    <row r="100" spans="1:78" s="38" customFormat="1" ht="25.5" customHeight="1" x14ac:dyDescent="0.2">
      <c r="A100" s="55">
        <v>2</v>
      </c>
      <c r="B100" s="55"/>
      <c r="C100" s="56" t="s">
        <v>103</v>
      </c>
      <c r="D100" s="57"/>
      <c r="E100" s="57"/>
      <c r="F100" s="57"/>
      <c r="G100" s="57"/>
      <c r="H100" s="57"/>
      <c r="I100" s="58"/>
      <c r="J100" s="55" t="s">
        <v>101</v>
      </c>
      <c r="K100" s="55"/>
      <c r="L100" s="55"/>
      <c r="M100" s="55"/>
      <c r="N100" s="55"/>
      <c r="O100" s="59" t="s">
        <v>118</v>
      </c>
      <c r="P100" s="60"/>
      <c r="Q100" s="60"/>
      <c r="R100" s="60"/>
      <c r="S100" s="60"/>
      <c r="T100" s="60"/>
      <c r="U100" s="60"/>
      <c r="V100" s="60"/>
      <c r="W100" s="60"/>
      <c r="X100" s="60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2"/>
      <c r="BR100" s="36"/>
      <c r="BS100" s="36"/>
      <c r="BT100" s="36"/>
      <c r="BU100" s="36"/>
      <c r="BV100" s="36"/>
      <c r="BW100" s="36"/>
      <c r="BX100" s="36"/>
      <c r="BY100" s="36"/>
      <c r="BZ100" s="37"/>
    </row>
    <row r="101" spans="1:78" s="46" customFormat="1" ht="15.75" x14ac:dyDescent="0.2">
      <c r="A101" s="47">
        <v>0</v>
      </c>
      <c r="B101" s="47"/>
      <c r="C101" s="48" t="s">
        <v>106</v>
      </c>
      <c r="D101" s="49"/>
      <c r="E101" s="49"/>
      <c r="F101" s="49"/>
      <c r="G101" s="49"/>
      <c r="H101" s="49"/>
      <c r="I101" s="50"/>
      <c r="J101" s="47"/>
      <c r="K101" s="47"/>
      <c r="L101" s="47"/>
      <c r="M101" s="47"/>
      <c r="N101" s="47"/>
      <c r="O101" s="51"/>
      <c r="P101" s="52"/>
      <c r="Q101" s="52"/>
      <c r="R101" s="52"/>
      <c r="S101" s="52"/>
      <c r="T101" s="52"/>
      <c r="U101" s="52"/>
      <c r="V101" s="52"/>
      <c r="W101" s="52"/>
      <c r="X101" s="52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4"/>
      <c r="BR101" s="44"/>
      <c r="BS101" s="44"/>
      <c r="BT101" s="44"/>
      <c r="BU101" s="44"/>
      <c r="BV101" s="44"/>
      <c r="BW101" s="44"/>
      <c r="BX101" s="44"/>
      <c r="BY101" s="44"/>
      <c r="BZ101" s="45"/>
    </row>
    <row r="102" spans="1:78" s="46" customFormat="1" ht="15.75" x14ac:dyDescent="0.2">
      <c r="A102" s="47">
        <v>0</v>
      </c>
      <c r="B102" s="47"/>
      <c r="C102" s="48"/>
      <c r="D102" s="49"/>
      <c r="E102" s="49"/>
      <c r="F102" s="49"/>
      <c r="G102" s="49"/>
      <c r="H102" s="49"/>
      <c r="I102" s="50"/>
      <c r="J102" s="47"/>
      <c r="K102" s="47"/>
      <c r="L102" s="47"/>
      <c r="M102" s="47"/>
      <c r="N102" s="47"/>
      <c r="O102" s="51"/>
      <c r="P102" s="52"/>
      <c r="Q102" s="52"/>
      <c r="R102" s="52"/>
      <c r="S102" s="52"/>
      <c r="T102" s="52"/>
      <c r="U102" s="52"/>
      <c r="V102" s="52"/>
      <c r="W102" s="52"/>
      <c r="X102" s="52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4"/>
      <c r="BR102" s="44"/>
      <c r="BS102" s="44"/>
      <c r="BT102" s="44"/>
      <c r="BU102" s="44"/>
      <c r="BV102" s="44"/>
      <c r="BW102" s="44"/>
      <c r="BX102" s="44"/>
      <c r="BY102" s="44"/>
      <c r="BZ102" s="45"/>
    </row>
    <row r="103" spans="1:78" s="38" customFormat="1" ht="38.25" customHeight="1" x14ac:dyDescent="0.2">
      <c r="A103" s="55">
        <v>1</v>
      </c>
      <c r="B103" s="55"/>
      <c r="C103" s="56" t="s">
        <v>107</v>
      </c>
      <c r="D103" s="57"/>
      <c r="E103" s="57"/>
      <c r="F103" s="57"/>
      <c r="G103" s="57"/>
      <c r="H103" s="57"/>
      <c r="I103" s="58"/>
      <c r="J103" s="55" t="s">
        <v>94</v>
      </c>
      <c r="K103" s="55"/>
      <c r="L103" s="55"/>
      <c r="M103" s="55"/>
      <c r="N103" s="55"/>
      <c r="O103" s="59" t="s">
        <v>119</v>
      </c>
      <c r="P103" s="60"/>
      <c r="Q103" s="60"/>
      <c r="R103" s="60"/>
      <c r="S103" s="60"/>
      <c r="T103" s="60"/>
      <c r="U103" s="60"/>
      <c r="V103" s="60"/>
      <c r="W103" s="60"/>
      <c r="X103" s="60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61"/>
      <c r="BN103" s="61"/>
      <c r="BO103" s="61"/>
      <c r="BP103" s="61"/>
      <c r="BQ103" s="62"/>
      <c r="BR103" s="36"/>
      <c r="BS103" s="36"/>
      <c r="BT103" s="36"/>
      <c r="BU103" s="36"/>
      <c r="BV103" s="36"/>
      <c r="BW103" s="36"/>
      <c r="BX103" s="36"/>
      <c r="BY103" s="36"/>
      <c r="BZ103" s="37"/>
    </row>
    <row r="104" spans="1:78" s="38" customFormat="1" ht="38.25" customHeight="1" x14ac:dyDescent="0.2">
      <c r="A104" s="55">
        <v>2</v>
      </c>
      <c r="B104" s="55"/>
      <c r="C104" s="56" t="s">
        <v>109</v>
      </c>
      <c r="D104" s="57"/>
      <c r="E104" s="57"/>
      <c r="F104" s="57"/>
      <c r="G104" s="57"/>
      <c r="H104" s="57"/>
      <c r="I104" s="58"/>
      <c r="J104" s="55" t="s">
        <v>94</v>
      </c>
      <c r="K104" s="55"/>
      <c r="L104" s="55"/>
      <c r="M104" s="55"/>
      <c r="N104" s="55"/>
      <c r="O104" s="59" t="s">
        <v>118</v>
      </c>
      <c r="P104" s="60"/>
      <c r="Q104" s="60"/>
      <c r="R104" s="60"/>
      <c r="S104" s="60"/>
      <c r="T104" s="60"/>
      <c r="U104" s="60"/>
      <c r="V104" s="60"/>
      <c r="W104" s="60"/>
      <c r="X104" s="60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  <c r="BM104" s="61"/>
      <c r="BN104" s="61"/>
      <c r="BO104" s="61"/>
      <c r="BP104" s="61"/>
      <c r="BQ104" s="62"/>
      <c r="BR104" s="36"/>
      <c r="BS104" s="36"/>
      <c r="BT104" s="36"/>
      <c r="BU104" s="36"/>
      <c r="BV104" s="36"/>
      <c r="BW104" s="36"/>
      <c r="BX104" s="36"/>
      <c r="BY104" s="36"/>
      <c r="BZ104" s="37"/>
    </row>
    <row r="105" spans="1:78" s="46" customFormat="1" ht="15.75" x14ac:dyDescent="0.2">
      <c r="A105" s="47">
        <v>0</v>
      </c>
      <c r="B105" s="47"/>
      <c r="C105" s="48" t="s">
        <v>112</v>
      </c>
      <c r="D105" s="49"/>
      <c r="E105" s="49"/>
      <c r="F105" s="49"/>
      <c r="G105" s="49"/>
      <c r="H105" s="49"/>
      <c r="I105" s="50"/>
      <c r="J105" s="47"/>
      <c r="K105" s="47"/>
      <c r="L105" s="47"/>
      <c r="M105" s="47"/>
      <c r="N105" s="47"/>
      <c r="O105" s="51"/>
      <c r="P105" s="52"/>
      <c r="Q105" s="52"/>
      <c r="R105" s="52"/>
      <c r="S105" s="52"/>
      <c r="T105" s="52"/>
      <c r="U105" s="52"/>
      <c r="V105" s="52"/>
      <c r="W105" s="52"/>
      <c r="X105" s="52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4"/>
      <c r="BR105" s="44"/>
      <c r="BS105" s="44"/>
      <c r="BT105" s="44"/>
      <c r="BU105" s="44"/>
      <c r="BV105" s="44"/>
      <c r="BW105" s="44"/>
      <c r="BX105" s="44"/>
      <c r="BY105" s="44"/>
      <c r="BZ105" s="45"/>
    </row>
    <row r="106" spans="1:78" s="46" customFormat="1" ht="15.75" x14ac:dyDescent="0.2">
      <c r="A106" s="47">
        <v>0</v>
      </c>
      <c r="B106" s="47"/>
      <c r="C106" s="48"/>
      <c r="D106" s="49"/>
      <c r="E106" s="49"/>
      <c r="F106" s="49"/>
      <c r="G106" s="49"/>
      <c r="H106" s="49"/>
      <c r="I106" s="50"/>
      <c r="J106" s="47"/>
      <c r="K106" s="47"/>
      <c r="L106" s="47"/>
      <c r="M106" s="47"/>
      <c r="N106" s="47"/>
      <c r="O106" s="51"/>
      <c r="P106" s="52"/>
      <c r="Q106" s="52"/>
      <c r="R106" s="52"/>
      <c r="S106" s="52"/>
      <c r="T106" s="52"/>
      <c r="U106" s="52"/>
      <c r="V106" s="52"/>
      <c r="W106" s="52"/>
      <c r="X106" s="52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4"/>
      <c r="BR106" s="44"/>
      <c r="BS106" s="44"/>
      <c r="BT106" s="44"/>
      <c r="BU106" s="44"/>
      <c r="BV106" s="44"/>
      <c r="BW106" s="44"/>
      <c r="BX106" s="44"/>
      <c r="BY106" s="44"/>
      <c r="BZ106" s="45"/>
    </row>
    <row r="107" spans="1:78" s="38" customFormat="1" ht="38.25" customHeight="1" x14ac:dyDescent="0.2">
      <c r="A107" s="55">
        <v>2</v>
      </c>
      <c r="B107" s="55"/>
      <c r="C107" s="56" t="s">
        <v>115</v>
      </c>
      <c r="D107" s="57"/>
      <c r="E107" s="57"/>
      <c r="F107" s="57"/>
      <c r="G107" s="57"/>
      <c r="H107" s="57"/>
      <c r="I107" s="58"/>
      <c r="J107" s="55" t="s">
        <v>114</v>
      </c>
      <c r="K107" s="55"/>
      <c r="L107" s="55"/>
      <c r="M107" s="55"/>
      <c r="N107" s="55"/>
      <c r="O107" s="59" t="s">
        <v>120</v>
      </c>
      <c r="P107" s="60"/>
      <c r="Q107" s="60"/>
      <c r="R107" s="60"/>
      <c r="S107" s="60"/>
      <c r="T107" s="60"/>
      <c r="U107" s="60"/>
      <c r="V107" s="60"/>
      <c r="W107" s="60"/>
      <c r="X107" s="60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2"/>
      <c r="BR107" s="36"/>
      <c r="BS107" s="36"/>
      <c r="BT107" s="36"/>
      <c r="BU107" s="36"/>
      <c r="BV107" s="36"/>
      <c r="BW107" s="36"/>
      <c r="BX107" s="36"/>
      <c r="BY107" s="36"/>
      <c r="BZ107" s="37"/>
    </row>
    <row r="108" spans="1:78" ht="15.75" x14ac:dyDescent="0.2">
      <c r="A108" s="31"/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11"/>
      <c r="BS108" s="11"/>
      <c r="BT108" s="11"/>
      <c r="BU108" s="11"/>
      <c r="BV108" s="11"/>
      <c r="BW108" s="11"/>
      <c r="BX108" s="11"/>
      <c r="BY108" s="11"/>
      <c r="BZ108" s="9"/>
    </row>
    <row r="109" spans="1:78" ht="15.95" customHeight="1" x14ac:dyDescent="0.2">
      <c r="A109" s="98" t="s">
        <v>65</v>
      </c>
      <c r="B109" s="98"/>
      <c r="C109" s="98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98"/>
      <c r="AO109" s="98"/>
      <c r="AP109" s="98"/>
      <c r="AQ109" s="98"/>
      <c r="AR109" s="98"/>
      <c r="AS109" s="98"/>
      <c r="AT109" s="98"/>
      <c r="AU109" s="98"/>
      <c r="AV109" s="98"/>
      <c r="AW109" s="98"/>
      <c r="AX109" s="98"/>
      <c r="AY109" s="98"/>
      <c r="AZ109" s="98"/>
      <c r="BA109" s="98"/>
      <c r="BB109" s="98"/>
      <c r="BC109" s="98"/>
      <c r="BD109" s="98"/>
      <c r="BE109" s="98"/>
      <c r="BF109" s="98"/>
      <c r="BG109" s="98"/>
      <c r="BH109" s="98"/>
      <c r="BI109" s="98"/>
      <c r="BJ109" s="98"/>
      <c r="BK109" s="98"/>
      <c r="BL109" s="98"/>
    </row>
    <row r="110" spans="1:78" ht="47.25" customHeight="1" x14ac:dyDescent="0.2">
      <c r="A110" s="130" t="s">
        <v>122</v>
      </c>
      <c r="B110" s="128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  <c r="BI110" s="128"/>
      <c r="BJ110" s="128"/>
      <c r="BK110" s="128"/>
      <c r="BL110" s="128"/>
    </row>
    <row r="111" spans="1:78" ht="15.75" x14ac:dyDescent="0.2">
      <c r="A111" s="31"/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11"/>
      <c r="BS111" s="11"/>
      <c r="BT111" s="11"/>
      <c r="BU111" s="11"/>
      <c r="BV111" s="11"/>
      <c r="BW111" s="11"/>
      <c r="BX111" s="11"/>
      <c r="BY111" s="11"/>
      <c r="BZ111" s="9"/>
    </row>
    <row r="112" spans="1:78" ht="15.95" customHeight="1" x14ac:dyDescent="0.2">
      <c r="A112" s="98" t="s">
        <v>46</v>
      </c>
      <c r="B112" s="98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  <c r="AD112" s="98"/>
      <c r="AE112" s="98"/>
      <c r="AF112" s="98"/>
      <c r="AG112" s="98"/>
      <c r="AH112" s="98"/>
      <c r="AI112" s="98"/>
      <c r="AJ112" s="98"/>
      <c r="AK112" s="98"/>
      <c r="AL112" s="98"/>
      <c r="AM112" s="98"/>
      <c r="AN112" s="98"/>
      <c r="AO112" s="98"/>
      <c r="AP112" s="98"/>
      <c r="AQ112" s="98"/>
      <c r="AR112" s="98"/>
      <c r="AS112" s="98"/>
      <c r="AT112" s="98"/>
      <c r="AU112" s="98"/>
      <c r="AV112" s="98"/>
      <c r="AW112" s="98"/>
      <c r="AX112" s="98"/>
      <c r="AY112" s="98"/>
      <c r="AZ112" s="98"/>
      <c r="BA112" s="98"/>
      <c r="BB112" s="98"/>
      <c r="BC112" s="98"/>
      <c r="BD112" s="98"/>
      <c r="BE112" s="98"/>
      <c r="BF112" s="98"/>
      <c r="BG112" s="98"/>
      <c r="BH112" s="98"/>
      <c r="BI112" s="98"/>
      <c r="BJ112" s="98"/>
      <c r="BK112" s="98"/>
      <c r="BL112" s="98"/>
    </row>
    <row r="113" spans="1:64" ht="47.25" customHeight="1" x14ac:dyDescent="0.2">
      <c r="A113" s="130" t="s">
        <v>123</v>
      </c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128"/>
      <c r="AT113" s="128"/>
      <c r="AU113" s="128"/>
      <c r="AV113" s="128"/>
      <c r="AW113" s="128"/>
      <c r="AX113" s="128"/>
      <c r="AY113" s="128"/>
      <c r="AZ113" s="128"/>
      <c r="BA113" s="128"/>
      <c r="BB113" s="128"/>
      <c r="BC113" s="128"/>
      <c r="BD113" s="128"/>
      <c r="BE113" s="128"/>
      <c r="BF113" s="128"/>
      <c r="BG113" s="128"/>
      <c r="BH113" s="128"/>
      <c r="BI113" s="128"/>
      <c r="BJ113" s="128"/>
      <c r="BK113" s="128"/>
      <c r="BL113" s="128"/>
    </row>
    <row r="114" spans="1:64" ht="15.95" customHeight="1" x14ac:dyDescent="0.2">
      <c r="A114" s="17"/>
      <c r="B114" s="17"/>
      <c r="C114" s="17"/>
      <c r="D114" s="17"/>
      <c r="E114" s="17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</row>
    <row r="115" spans="1:64" ht="12" customHeight="1" x14ac:dyDescent="0.2">
      <c r="A115" s="30" t="s">
        <v>77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</row>
    <row r="116" spans="1:64" ht="12" customHeight="1" x14ac:dyDescent="0.2">
      <c r="A116" s="30" t="s">
        <v>68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</row>
    <row r="117" spans="1:64" s="30" customFormat="1" ht="12" customHeight="1" x14ac:dyDescent="0.2">
      <c r="A117" s="30" t="s">
        <v>69</v>
      </c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</row>
    <row r="118" spans="1:64" ht="15.95" customHeight="1" x14ac:dyDescent="0.25">
      <c r="A118" s="29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</row>
    <row r="119" spans="1:64" ht="42" customHeight="1" x14ac:dyDescent="0.25">
      <c r="A119" s="127" t="s">
        <v>126</v>
      </c>
      <c r="B119" s="128"/>
      <c r="C119" s="128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9"/>
      <c r="X119" s="129"/>
      <c r="Y119" s="129"/>
      <c r="Z119" s="129"/>
      <c r="AA119" s="129"/>
      <c r="AB119" s="129"/>
      <c r="AC119" s="129"/>
      <c r="AD119" s="129"/>
      <c r="AE119" s="129"/>
      <c r="AF119" s="129"/>
      <c r="AG119" s="129"/>
      <c r="AH119" s="129"/>
      <c r="AI119" s="129"/>
      <c r="AJ119" s="129"/>
      <c r="AK119" s="129"/>
      <c r="AL119" s="129"/>
      <c r="AM119" s="129"/>
      <c r="AN119" s="3"/>
      <c r="AO119" s="3"/>
      <c r="AP119" s="115" t="s">
        <v>128</v>
      </c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</row>
    <row r="120" spans="1:64" x14ac:dyDescent="0.2">
      <c r="W120" s="126" t="s">
        <v>8</v>
      </c>
      <c r="X120" s="126"/>
      <c r="Y120" s="126"/>
      <c r="Z120" s="126"/>
      <c r="AA120" s="126"/>
      <c r="AB120" s="126"/>
      <c r="AC120" s="126"/>
      <c r="AD120" s="126"/>
      <c r="AE120" s="126"/>
      <c r="AF120" s="126"/>
      <c r="AG120" s="126"/>
      <c r="AH120" s="126"/>
      <c r="AI120" s="126"/>
      <c r="AJ120" s="126"/>
      <c r="AK120" s="126"/>
      <c r="AL120" s="126"/>
      <c r="AM120" s="126"/>
      <c r="AN120" s="4"/>
      <c r="AO120" s="4"/>
      <c r="AP120" s="126" t="s">
        <v>73</v>
      </c>
      <c r="AQ120" s="126"/>
      <c r="AR120" s="126"/>
      <c r="AS120" s="126"/>
      <c r="AT120" s="126"/>
      <c r="AU120" s="126"/>
      <c r="AV120" s="126"/>
      <c r="AW120" s="126"/>
      <c r="AX120" s="126"/>
      <c r="AY120" s="126"/>
      <c r="AZ120" s="126"/>
      <c r="BA120" s="126"/>
      <c r="BB120" s="126"/>
      <c r="BC120" s="126"/>
      <c r="BD120" s="126"/>
      <c r="BE120" s="126"/>
      <c r="BF120" s="126"/>
      <c r="BG120" s="126"/>
      <c r="BH120" s="126"/>
    </row>
    <row r="123" spans="1:64" ht="31.5" customHeight="1" x14ac:dyDescent="0.25">
      <c r="A123" s="127" t="s">
        <v>127</v>
      </c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3"/>
      <c r="AO123" s="3"/>
      <c r="AP123" s="115" t="s">
        <v>129</v>
      </c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</row>
    <row r="124" spans="1:64" x14ac:dyDescent="0.2">
      <c r="W124" s="126" t="s">
        <v>8</v>
      </c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  <c r="AI124" s="126"/>
      <c r="AJ124" s="126"/>
      <c r="AK124" s="126"/>
      <c r="AL124" s="126"/>
      <c r="AM124" s="126"/>
      <c r="AN124" s="4"/>
      <c r="AO124" s="4"/>
      <c r="AP124" s="126" t="s">
        <v>73</v>
      </c>
      <c r="AQ124" s="126"/>
      <c r="AR124" s="126"/>
      <c r="AS124" s="126"/>
      <c r="AT124" s="126"/>
      <c r="AU124" s="126"/>
      <c r="AV124" s="126"/>
      <c r="AW124" s="126"/>
      <c r="AX124" s="126"/>
      <c r="AY124" s="126"/>
      <c r="AZ124" s="126"/>
      <c r="BA124" s="126"/>
      <c r="BB124" s="126"/>
      <c r="BC124" s="126"/>
      <c r="BD124" s="126"/>
      <c r="BE124" s="126"/>
      <c r="BF124" s="126"/>
      <c r="BG124" s="126"/>
      <c r="BH124" s="126"/>
    </row>
  </sheetData>
  <mergeCells count="534">
    <mergeCell ref="AI72:AM72"/>
    <mergeCell ref="AN72:AR72"/>
    <mergeCell ref="AS72:AW72"/>
    <mergeCell ref="AX72:BB72"/>
    <mergeCell ref="AU18:BB18"/>
    <mergeCell ref="BE20:BL20"/>
    <mergeCell ref="BE21:BL21"/>
    <mergeCell ref="AU41:AY41"/>
    <mergeCell ref="G25:BL25"/>
    <mergeCell ref="A37:BQ37"/>
    <mergeCell ref="AX71:BB71"/>
    <mergeCell ref="BM69:BQ69"/>
    <mergeCell ref="BH69:BL69"/>
    <mergeCell ref="AD69:AH69"/>
    <mergeCell ref="AX69:BB69"/>
    <mergeCell ref="AX70:BB70"/>
    <mergeCell ref="AS70:AW70"/>
    <mergeCell ref="AI71:AM71"/>
    <mergeCell ref="AN71:AR71"/>
    <mergeCell ref="AS71:AW71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C72:BG72"/>
    <mergeCell ref="BM72:BQ72"/>
    <mergeCell ref="BH72:BL72"/>
    <mergeCell ref="A43:B43"/>
    <mergeCell ref="A50:B50"/>
    <mergeCell ref="AF43:AJ43"/>
    <mergeCell ref="AZ43:BC43"/>
    <mergeCell ref="AU43:AY43"/>
    <mergeCell ref="AA43:AE43"/>
    <mergeCell ref="C43:Z43"/>
    <mergeCell ref="AK43:AO43"/>
    <mergeCell ref="C50:BQ50"/>
    <mergeCell ref="BN43:BQ43"/>
    <mergeCell ref="BC70:BG70"/>
    <mergeCell ref="BC71:BG71"/>
    <mergeCell ref="BC69:BG69"/>
    <mergeCell ref="A66:BQ66"/>
    <mergeCell ref="AD71:AH71"/>
    <mergeCell ref="AI70:AM70"/>
    <mergeCell ref="BH70:BL70"/>
    <mergeCell ref="BM70:BQ70"/>
    <mergeCell ref="BM71:BQ71"/>
    <mergeCell ref="BH71:BL71"/>
    <mergeCell ref="AS69:AW69"/>
    <mergeCell ref="AP124:BH124"/>
    <mergeCell ref="A123:V123"/>
    <mergeCell ref="W123:AM123"/>
    <mergeCell ref="AP123:BH123"/>
    <mergeCell ref="W124:AM124"/>
    <mergeCell ref="AP120:BH120"/>
    <mergeCell ref="A113:BL113"/>
    <mergeCell ref="C93:I93"/>
    <mergeCell ref="W120:AM120"/>
    <mergeCell ref="A119:V119"/>
    <mergeCell ref="W119:AM119"/>
    <mergeCell ref="A109:BL109"/>
    <mergeCell ref="A110:BL110"/>
    <mergeCell ref="O94:BQ94"/>
    <mergeCell ref="A94:B94"/>
    <mergeCell ref="C94:I94"/>
    <mergeCell ref="J94:N94"/>
    <mergeCell ref="A93:B93"/>
    <mergeCell ref="A53:B53"/>
    <mergeCell ref="A51:B51"/>
    <mergeCell ref="A52:B52"/>
    <mergeCell ref="A57:BN57"/>
    <mergeCell ref="A56:BN56"/>
    <mergeCell ref="C53:BQ53"/>
    <mergeCell ref="C51:BQ51"/>
    <mergeCell ref="C52:BQ52"/>
    <mergeCell ref="AN70:AR70"/>
    <mergeCell ref="AN69:AR69"/>
    <mergeCell ref="AI69:AM69"/>
    <mergeCell ref="BC68:BQ68"/>
    <mergeCell ref="AI59:AM59"/>
    <mergeCell ref="AN59:AR59"/>
    <mergeCell ref="AP119:BH119"/>
    <mergeCell ref="AN68:BB68"/>
    <mergeCell ref="A65:BQ65"/>
    <mergeCell ref="C70:I70"/>
    <mergeCell ref="J93:N93"/>
    <mergeCell ref="A92:B92"/>
    <mergeCell ref="A71:B71"/>
    <mergeCell ref="O72:X72"/>
    <mergeCell ref="Y72:AC72"/>
    <mergeCell ref="A70:B70"/>
    <mergeCell ref="Y71:AC71"/>
    <mergeCell ref="C92:I92"/>
    <mergeCell ref="J92:N92"/>
    <mergeCell ref="C71:I71"/>
    <mergeCell ref="J71:N71"/>
    <mergeCell ref="O71:X71"/>
    <mergeCell ref="C72:I72"/>
    <mergeCell ref="J72:N72"/>
    <mergeCell ref="O93:BQ93"/>
    <mergeCell ref="A72:B72"/>
    <mergeCell ref="AD72:AH72"/>
    <mergeCell ref="A89:BQ89"/>
    <mergeCell ref="A91:B91"/>
    <mergeCell ref="C91:I91"/>
    <mergeCell ref="O70:X70"/>
    <mergeCell ref="Y68:AM68"/>
    <mergeCell ref="J70:N70"/>
    <mergeCell ref="Y70:AC70"/>
    <mergeCell ref="A68:B69"/>
    <mergeCell ref="C68:I69"/>
    <mergeCell ref="J68:N69"/>
    <mergeCell ref="O68:X69"/>
    <mergeCell ref="Y69:AC69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A112:BL112"/>
    <mergeCell ref="AK40:AO40"/>
    <mergeCell ref="A42:B42"/>
    <mergeCell ref="AD70:AH70"/>
    <mergeCell ref="AF40:AJ40"/>
    <mergeCell ref="A48:BQ48"/>
    <mergeCell ref="C58:R59"/>
    <mergeCell ref="S58:AH58"/>
    <mergeCell ref="AI58:AX58"/>
    <mergeCell ref="AS59:AX59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9:W59"/>
    <mergeCell ref="X59:AB59"/>
    <mergeCell ref="AC59:AH59"/>
    <mergeCell ref="C60:R60"/>
    <mergeCell ref="S60:W60"/>
    <mergeCell ref="AY58:BN58"/>
    <mergeCell ref="AI60:AM60"/>
    <mergeCell ref="AY61:BC61"/>
    <mergeCell ref="AY59:BC59"/>
    <mergeCell ref="BD59:BH59"/>
    <mergeCell ref="AI61:AM61"/>
    <mergeCell ref="AN61:AR61"/>
    <mergeCell ref="AS61:AX61"/>
    <mergeCell ref="AN60:AR60"/>
    <mergeCell ref="AS60:AX60"/>
    <mergeCell ref="AC61:AH61"/>
    <mergeCell ref="C62:R62"/>
    <mergeCell ref="S62:W62"/>
    <mergeCell ref="X62:AB62"/>
    <mergeCell ref="AC62:AH62"/>
    <mergeCell ref="AY60:BC60"/>
    <mergeCell ref="BI59:BN59"/>
    <mergeCell ref="BI61:BN61"/>
    <mergeCell ref="BD62:BH62"/>
    <mergeCell ref="BD60:BH60"/>
    <mergeCell ref="BI60:BN60"/>
    <mergeCell ref="BI62:BN62"/>
    <mergeCell ref="BD61:BH61"/>
    <mergeCell ref="X60:AB60"/>
    <mergeCell ref="AC60:AH60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P44:AT44"/>
    <mergeCell ref="AU46:AY46"/>
    <mergeCell ref="AZ46:BC46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AN63:AR63"/>
    <mergeCell ref="AS63:AX63"/>
    <mergeCell ref="AY63:BC63"/>
    <mergeCell ref="BD63:BH63"/>
    <mergeCell ref="BI63:BN63"/>
    <mergeCell ref="A54:B54"/>
    <mergeCell ref="C54:BQ54"/>
    <mergeCell ref="A63:B63"/>
    <mergeCell ref="C63:R63"/>
    <mergeCell ref="S63:W63"/>
    <mergeCell ref="X63:AB63"/>
    <mergeCell ref="AC63:AH63"/>
    <mergeCell ref="AI63:AM63"/>
    <mergeCell ref="AS62:AX62"/>
    <mergeCell ref="AY62:BC62"/>
    <mergeCell ref="A58:B59"/>
    <mergeCell ref="A60:B60"/>
    <mergeCell ref="A61:B61"/>
    <mergeCell ref="A62:B62"/>
    <mergeCell ref="AI62:AM62"/>
    <mergeCell ref="AN62:AR62"/>
    <mergeCell ref="C61:R61"/>
    <mergeCell ref="S61:W61"/>
    <mergeCell ref="X61:AB61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73:B73"/>
    <mergeCell ref="C73:I73"/>
    <mergeCell ref="J73:N73"/>
    <mergeCell ref="O73:X73"/>
    <mergeCell ref="Y73:AC73"/>
    <mergeCell ref="AD73:AH73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95:B95"/>
    <mergeCell ref="C95:I95"/>
    <mergeCell ref="J95:N95"/>
    <mergeCell ref="O95:BQ95"/>
    <mergeCell ref="BM87:BQ87"/>
    <mergeCell ref="AI87:AM87"/>
    <mergeCell ref="AN87:AR87"/>
    <mergeCell ref="AS87:AW87"/>
    <mergeCell ref="AX87:BB87"/>
    <mergeCell ref="BC87:BG87"/>
    <mergeCell ref="BH87:BL87"/>
    <mergeCell ref="J91:N91"/>
    <mergeCell ref="O91:BQ91"/>
    <mergeCell ref="O92:BQ92"/>
    <mergeCell ref="A98:B98"/>
    <mergeCell ref="C98:I98"/>
    <mergeCell ref="J98:N98"/>
    <mergeCell ref="O98:BQ98"/>
    <mergeCell ref="A99:B99"/>
    <mergeCell ref="C99:I99"/>
    <mergeCell ref="J99:N99"/>
    <mergeCell ref="O99:BQ99"/>
    <mergeCell ref="A96:B96"/>
    <mergeCell ref="C96:I96"/>
    <mergeCell ref="J96:N96"/>
    <mergeCell ref="O96:BQ96"/>
    <mergeCell ref="A97:B97"/>
    <mergeCell ref="C97:I97"/>
    <mergeCell ref="J97:N97"/>
    <mergeCell ref="O97:BQ97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104:B104"/>
    <mergeCell ref="C104:I104"/>
    <mergeCell ref="J104:N104"/>
    <mergeCell ref="O104:BQ104"/>
    <mergeCell ref="A105:B105"/>
    <mergeCell ref="C105:I105"/>
    <mergeCell ref="J105:N105"/>
    <mergeCell ref="O105:BQ105"/>
  </mergeCells>
  <phoneticPr fontId="0" type="noConversion"/>
  <conditionalFormatting sqref="C90 C111 C72 C94">
    <cfRule type="cellIs" dxfId="60" priority="63" stopIfTrue="1" operator="equal">
      <formula>$C71</formula>
    </cfRule>
  </conditionalFormatting>
  <conditionalFormatting sqref="A72:B72 A90:B90 A94:B94 A111:B111 A62:B62 A88:B88 A108:B108">
    <cfRule type="cellIs" dxfId="59" priority="64" stopIfTrue="1" operator="equal">
      <formula>0</formula>
    </cfRule>
  </conditionalFormatting>
  <conditionalFormatting sqref="A63:B63">
    <cfRule type="cellIs" dxfId="58" priority="62" stopIfTrue="1" operator="equal">
      <formula>0</formula>
    </cfRule>
  </conditionalFormatting>
  <conditionalFormatting sqref="C88">
    <cfRule type="cellIs" dxfId="57" priority="66" stopIfTrue="1" operator="equal">
      <formula>$C72</formula>
    </cfRule>
  </conditionalFormatting>
  <conditionalFormatting sqref="C73">
    <cfRule type="cellIs" dxfId="56" priority="59" stopIfTrue="1" operator="equal">
      <formula>$C72</formula>
    </cfRule>
  </conditionalFormatting>
  <conditionalFormatting sqref="A73:B73">
    <cfRule type="cellIs" dxfId="55" priority="60" stopIfTrue="1" operator="equal">
      <formula>0</formula>
    </cfRule>
  </conditionalFormatting>
  <conditionalFormatting sqref="C74">
    <cfRule type="cellIs" dxfId="54" priority="57" stopIfTrue="1" operator="equal">
      <formula>$C73</formula>
    </cfRule>
  </conditionalFormatting>
  <conditionalFormatting sqref="A74:B74">
    <cfRule type="cellIs" dxfId="53" priority="58" stopIfTrue="1" operator="equal">
      <formula>0</formula>
    </cfRule>
  </conditionalFormatting>
  <conditionalFormatting sqref="C75">
    <cfRule type="cellIs" dxfId="52" priority="55" stopIfTrue="1" operator="equal">
      <formula>$C74</formula>
    </cfRule>
  </conditionalFormatting>
  <conditionalFormatting sqref="A75:B75">
    <cfRule type="cellIs" dxfId="51" priority="56" stopIfTrue="1" operator="equal">
      <formula>0</formula>
    </cfRule>
  </conditionalFormatting>
  <conditionalFormatting sqref="C76">
    <cfRule type="cellIs" dxfId="50" priority="53" stopIfTrue="1" operator="equal">
      <formula>$C75</formula>
    </cfRule>
  </conditionalFormatting>
  <conditionalFormatting sqref="A76:B76">
    <cfRule type="cellIs" dxfId="49" priority="54" stopIfTrue="1" operator="equal">
      <formula>0</formula>
    </cfRule>
  </conditionalFormatting>
  <conditionalFormatting sqref="C77">
    <cfRule type="cellIs" dxfId="48" priority="51" stopIfTrue="1" operator="equal">
      <formula>$C76</formula>
    </cfRule>
  </conditionalFormatting>
  <conditionalFormatting sqref="A77:B77">
    <cfRule type="cellIs" dxfId="47" priority="52" stopIfTrue="1" operator="equal">
      <formula>0</formula>
    </cfRule>
  </conditionalFormatting>
  <conditionalFormatting sqref="C78">
    <cfRule type="cellIs" dxfId="46" priority="49" stopIfTrue="1" operator="equal">
      <formula>$C77</formula>
    </cfRule>
  </conditionalFormatting>
  <conditionalFormatting sqref="A78:B78">
    <cfRule type="cellIs" dxfId="45" priority="50" stopIfTrue="1" operator="equal">
      <formula>0</formula>
    </cfRule>
  </conditionalFormatting>
  <conditionalFormatting sqref="C79">
    <cfRule type="cellIs" dxfId="44" priority="47" stopIfTrue="1" operator="equal">
      <formula>$C78</formula>
    </cfRule>
  </conditionalFormatting>
  <conditionalFormatting sqref="A79:B79">
    <cfRule type="cellIs" dxfId="43" priority="48" stopIfTrue="1" operator="equal">
      <formula>0</formula>
    </cfRule>
  </conditionalFormatting>
  <conditionalFormatting sqref="C80">
    <cfRule type="cellIs" dxfId="42" priority="45" stopIfTrue="1" operator="equal">
      <formula>$C79</formula>
    </cfRule>
  </conditionalFormatting>
  <conditionalFormatting sqref="A80:B80">
    <cfRule type="cellIs" dxfId="41" priority="46" stopIfTrue="1" operator="equal">
      <formula>0</formula>
    </cfRule>
  </conditionalFormatting>
  <conditionalFormatting sqref="C81">
    <cfRule type="cellIs" dxfId="40" priority="43" stopIfTrue="1" operator="equal">
      <formula>$C80</formula>
    </cfRule>
  </conditionalFormatting>
  <conditionalFormatting sqref="A81:B81">
    <cfRule type="cellIs" dxfId="39" priority="44" stopIfTrue="1" operator="equal">
      <formula>0</formula>
    </cfRule>
  </conditionalFormatting>
  <conditionalFormatting sqref="C82">
    <cfRule type="cellIs" dxfId="38" priority="41" stopIfTrue="1" operator="equal">
      <formula>$C81</formula>
    </cfRule>
  </conditionalFormatting>
  <conditionalFormatting sqref="A82:B82">
    <cfRule type="cellIs" dxfId="37" priority="42" stopIfTrue="1" operator="equal">
      <formula>0</formula>
    </cfRule>
  </conditionalFormatting>
  <conditionalFormatting sqref="C83">
    <cfRule type="cellIs" dxfId="36" priority="39" stopIfTrue="1" operator="equal">
      <formula>$C82</formula>
    </cfRule>
  </conditionalFormatting>
  <conditionalFormatting sqref="A83:B83">
    <cfRule type="cellIs" dxfId="35" priority="40" stopIfTrue="1" operator="equal">
      <formula>0</formula>
    </cfRule>
  </conditionalFormatting>
  <conditionalFormatting sqref="C84">
    <cfRule type="cellIs" dxfId="34" priority="37" stopIfTrue="1" operator="equal">
      <formula>$C83</formula>
    </cfRule>
  </conditionalFormatting>
  <conditionalFormatting sqref="A84:B84">
    <cfRule type="cellIs" dxfId="33" priority="38" stopIfTrue="1" operator="equal">
      <formula>0</formula>
    </cfRule>
  </conditionalFormatting>
  <conditionalFormatting sqref="C85">
    <cfRule type="cellIs" dxfId="32" priority="35" stopIfTrue="1" operator="equal">
      <formula>$C84</formula>
    </cfRule>
  </conditionalFormatting>
  <conditionalFormatting sqref="A85:B85">
    <cfRule type="cellIs" dxfId="31" priority="36" stopIfTrue="1" operator="equal">
      <formula>0</formula>
    </cfRule>
  </conditionalFormatting>
  <conditionalFormatting sqref="C86">
    <cfRule type="cellIs" dxfId="30" priority="33" stopIfTrue="1" operator="equal">
      <formula>$C85</formula>
    </cfRule>
  </conditionalFormatting>
  <conditionalFormatting sqref="A86:B86">
    <cfRule type="cellIs" dxfId="29" priority="34" stopIfTrue="1" operator="equal">
      <formula>0</formula>
    </cfRule>
  </conditionalFormatting>
  <conditionalFormatting sqref="C87">
    <cfRule type="cellIs" dxfId="28" priority="31" stopIfTrue="1" operator="equal">
      <formula>$C86</formula>
    </cfRule>
  </conditionalFormatting>
  <conditionalFormatting sqref="A87:B87">
    <cfRule type="cellIs" dxfId="27" priority="32" stopIfTrue="1" operator="equal">
      <formula>0</formula>
    </cfRule>
  </conditionalFormatting>
  <conditionalFormatting sqref="C108">
    <cfRule type="cellIs" dxfId="26" priority="68" stopIfTrue="1" operator="equal">
      <formula>$C94</formula>
    </cfRule>
  </conditionalFormatting>
  <conditionalFormatting sqref="C95">
    <cfRule type="cellIs" dxfId="25" priority="27" stopIfTrue="1" operator="equal">
      <formula>$C94</formula>
    </cfRule>
  </conditionalFormatting>
  <conditionalFormatting sqref="A95:B95">
    <cfRule type="cellIs" dxfId="24" priority="28" stopIfTrue="1" operator="equal">
      <formula>0</formula>
    </cfRule>
  </conditionalFormatting>
  <conditionalFormatting sqref="C96">
    <cfRule type="cellIs" dxfId="23" priority="25" stopIfTrue="1" operator="equal">
      <formula>$C95</formula>
    </cfRule>
  </conditionalFormatting>
  <conditionalFormatting sqref="A96:B96">
    <cfRule type="cellIs" dxfId="22" priority="26" stopIfTrue="1" operator="equal">
      <formula>0</formula>
    </cfRule>
  </conditionalFormatting>
  <conditionalFormatting sqref="C97">
    <cfRule type="cellIs" dxfId="21" priority="23" stopIfTrue="1" operator="equal">
      <formula>$C96</formula>
    </cfRule>
  </conditionalFormatting>
  <conditionalFormatting sqref="A97:B97">
    <cfRule type="cellIs" dxfId="20" priority="24" stopIfTrue="1" operator="equal">
      <formula>0</formula>
    </cfRule>
  </conditionalFormatting>
  <conditionalFormatting sqref="C98">
    <cfRule type="cellIs" dxfId="19" priority="21" stopIfTrue="1" operator="equal">
      <formula>$C97</formula>
    </cfRule>
  </conditionalFormatting>
  <conditionalFormatting sqref="A98:B98">
    <cfRule type="cellIs" dxfId="18" priority="22" stopIfTrue="1" operator="equal">
      <formula>0</formula>
    </cfRule>
  </conditionalFormatting>
  <conditionalFormatting sqref="C99">
    <cfRule type="cellIs" dxfId="17" priority="19" stopIfTrue="1" operator="equal">
      <formula>$C98</formula>
    </cfRule>
  </conditionalFormatting>
  <conditionalFormatting sqref="A99:B99">
    <cfRule type="cellIs" dxfId="16" priority="20" stopIfTrue="1" operator="equal">
      <formula>0</formula>
    </cfRule>
  </conditionalFormatting>
  <conditionalFormatting sqref="C100">
    <cfRule type="cellIs" dxfId="15" priority="17" stopIfTrue="1" operator="equal">
      <formula>$C99</formula>
    </cfRule>
  </conditionalFormatting>
  <conditionalFormatting sqref="A100:B100">
    <cfRule type="cellIs" dxfId="14" priority="18" stopIfTrue="1" operator="equal">
      <formula>0</formula>
    </cfRule>
  </conditionalFormatting>
  <conditionalFormatting sqref="C101">
    <cfRule type="cellIs" dxfId="13" priority="15" stopIfTrue="1" operator="equal">
      <formula>$C100</formula>
    </cfRule>
  </conditionalFormatting>
  <conditionalFormatting sqref="A101:B101">
    <cfRule type="cellIs" dxfId="12" priority="16" stopIfTrue="1" operator="equal">
      <formula>0</formula>
    </cfRule>
  </conditionalFormatting>
  <conditionalFormatting sqref="C102">
    <cfRule type="cellIs" dxfId="11" priority="13" stopIfTrue="1" operator="equal">
      <formula>$C101</formula>
    </cfRule>
  </conditionalFormatting>
  <conditionalFormatting sqref="A102:B102">
    <cfRule type="cellIs" dxfId="10" priority="14" stopIfTrue="1" operator="equal">
      <formula>0</formula>
    </cfRule>
  </conditionalFormatting>
  <conditionalFormatting sqref="C103">
    <cfRule type="cellIs" dxfId="9" priority="11" stopIfTrue="1" operator="equal">
      <formula>$C102</formula>
    </cfRule>
  </conditionalFormatting>
  <conditionalFormatting sqref="A103:B103">
    <cfRule type="cellIs" dxfId="8" priority="12" stopIfTrue="1" operator="equal">
      <formula>0</formula>
    </cfRule>
  </conditionalFormatting>
  <conditionalFormatting sqref="C104">
    <cfRule type="cellIs" dxfId="7" priority="9" stopIfTrue="1" operator="equal">
      <formula>$C103</formula>
    </cfRule>
  </conditionalFormatting>
  <conditionalFormatting sqref="A104:B104">
    <cfRule type="cellIs" dxfId="6" priority="10" stopIfTrue="1" operator="equal">
      <formula>0</formula>
    </cfRule>
  </conditionalFormatting>
  <conditionalFormatting sqref="C105">
    <cfRule type="cellIs" dxfId="5" priority="7" stopIfTrue="1" operator="equal">
      <formula>$C104</formula>
    </cfRule>
  </conditionalFormatting>
  <conditionalFormatting sqref="A105:B105">
    <cfRule type="cellIs" dxfId="4" priority="8" stopIfTrue="1" operator="equal">
      <formula>0</formula>
    </cfRule>
  </conditionalFormatting>
  <conditionalFormatting sqref="C106">
    <cfRule type="cellIs" dxfId="3" priority="5" stopIfTrue="1" operator="equal">
      <formula>$C105</formula>
    </cfRule>
  </conditionalFormatting>
  <conditionalFormatting sqref="A106:B106">
    <cfRule type="cellIs" dxfId="2" priority="6" stopIfTrue="1" operator="equal">
      <formula>0</formula>
    </cfRule>
  </conditionalFormatting>
  <conditionalFormatting sqref="C107">
    <cfRule type="cellIs" dxfId="1" priority="3" stopIfTrue="1" operator="equal">
      <formula>$C106</formula>
    </cfRule>
  </conditionalFormatting>
  <conditionalFormatting sqref="A107:B10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КПК0210180</vt:lpstr>
      <vt:lpstr>КПК0210180!Область_друку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2023-05-23T10:38:43Z</cp:lastPrinted>
  <dcterms:created xsi:type="dcterms:W3CDTF">2016-08-10T10:53:25Z</dcterms:created>
  <dcterms:modified xsi:type="dcterms:W3CDTF">2023-05-23T10:40:39Z</dcterms:modified>
</cp:coreProperties>
</file>