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3241" sheetId="1" r:id="rId1"/>
  </sheets>
  <definedNames>
    <definedName name="_xlnm.Print_Area" localSheetId="0">КПК0213241!$A$1:$BQ$131</definedName>
  </definedNames>
  <calcPr calcId="152511"/>
</workbook>
</file>

<file path=xl/calcChain.xml><?xml version="1.0" encoding="utf-8"?>
<calcChain xmlns="http://schemas.openxmlformats.org/spreadsheetml/2006/main">
  <c r="BH90" i="1" l="1"/>
  <c r="BC90" i="1"/>
  <c r="BH88" i="1"/>
  <c r="BC88" i="1"/>
  <c r="BH87" i="1"/>
  <c r="BC87" i="1"/>
  <c r="BH86" i="1"/>
  <c r="BC86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D65" i="1"/>
  <c r="AY65" i="1"/>
  <c r="BI65" i="1" s="1"/>
  <c r="AS65" i="1"/>
  <c r="AC65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N47" i="1"/>
</calcChain>
</file>

<file path=xl/sharedStrings.xml><?xml version="1.0" encoding="utf-8"?>
<sst xmlns="http://schemas.openxmlformats.org/spreadsheetml/2006/main" count="266" uniqueCount="151">
  <si>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</si>
  <si>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</si>
  <si>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</si>
  <si>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</si>
  <si>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</si>
  <si>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</si>
  <si>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</si>
  <si>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</si>
  <si>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</si>
  <si>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</si>
  <si>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</si>
  <si>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</si>
  <si>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</si>
  <si>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</si>
  <si>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</si>
  <si>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</si>
  <si>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</si>
  <si>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</si>
  <si>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</si>
  <si>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</si>
  <si>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</si>
  <si>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</si>
  <si>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</si>
  <si>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</si>
  <si>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</si>
  <si>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</si>
  <si>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</si>
  <si>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</si>
  <si>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</si>
  <si>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</si>
  <si>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</si>
  <si>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</si>
  <si>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</si>
  <si>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</si>
  <si>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</si>
  <si>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</si>
  <si>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</si>
  <si>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</si>
  <si>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</si>
  <si>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</si>
  <si>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</si>
  <si>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</si>
  <si>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</si>
  <si>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</si>
  <si>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</si>
  <si>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</si>
  <si>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</si>
  <si>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</si>
  <si>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</si>
  <si>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</si>
  <si>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</si>
  <si>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</si>
  <si>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</si>
  <si>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</si>
  <si>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</si>
  <si>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</si>
  <si>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</si>
  <si>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</si>
  <si>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</si>
  <si>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</si>
  <si>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</si>
  <si>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</si>
  <si>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</si>
  <si>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</si>
  <si>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</si>
  <si>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</si>
  <si>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</si>
  <si>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</si>
  <si>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</si>
  <si>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</si>
  <si>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</si>
  <si>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</si>
  <si>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</si>
  <si>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</si>
  <si>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</si>
  <si>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</si>
  <si>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</si>
  <si>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</si>
  <si>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</si>
  <si>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</si>
  <si>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</si>
  <si>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соціальної підтримки та надання соціальних послуг вразливим верствам населення, які перебувають га території Червоноградської територіальної громади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</si>
  <si>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</si>
  <si>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Оплата праці з нарахуваннями</t>
  </si>
  <si>
    <t>Оплата комунальних послуг та енергоносіїв</t>
  </si>
  <si>
    <t>Інші видатки</t>
  </si>
  <si>
    <t>Придбання обладнання та предметів довгострокового користування</t>
  </si>
  <si>
    <t>УСЬОГО</t>
  </si>
  <si>
    <t>Економія коштів внаслідок вакантних посад</t>
  </si>
  <si>
    <t>Нестабільна ситуація в енергосистемі нашої держави</t>
  </si>
  <si>
    <t>Економія коштів у зв'язку з введенням військового стану в країні та дією ПКМУ №590 від 06.09.2021р.</t>
  </si>
  <si>
    <t>Економія коштів у зв'язку з введенням воєнного стану в країні та дією ПКМУ №590  від 06.09.2021</t>
  </si>
  <si>
    <t>Усього</t>
  </si>
  <si>
    <t>затрат</t>
  </si>
  <si>
    <t/>
  </si>
  <si>
    <t>Кількість установ</t>
  </si>
  <si>
    <t>грн.</t>
  </si>
  <si>
    <t>Мережа розпорядників та одержувачів бюджетних коштів</t>
  </si>
  <si>
    <t>Кількість штатних одиниць</t>
  </si>
  <si>
    <t>од.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</si>
  <si>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</si>
  <si>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</si>
  <si>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</si>
  <si>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кошторис</t>
  </si>
  <si>
    <t>Витрати на придбання комп`ютерної техніки</t>
  </si>
  <si>
    <t>Витрати  на харчування особового складу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</si>
  <si>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</si>
  <si>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</si>
  <si>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</si>
  <si>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</si>
  <si>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</si>
  <si>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розрахунки</t>
  </si>
  <si>
    <t>Кількість одиниць особового складу</t>
  </si>
  <si>
    <t>журнал обліку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</si>
  <si>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</si>
  <si>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</si>
  <si>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</si>
  <si>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Середні витрати на харчування особового складу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</si>
  <si>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</si>
  <si>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</si>
  <si>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</si>
  <si>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</si>
  <si>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Відхилення пояснюється наявністю вакантних посад</t>
  </si>
  <si>
    <t>Витрати на надання інформаційно-консультаційних послуг зменшилася, у зв'язку з економією планових асигнувань</t>
  </si>
  <si>
    <t>Віхлилення виникло у зв'язку із військовим станом в країні та дією ПКМУ №590 від 06.09.2021р.</t>
  </si>
  <si>
    <t>Обсяг видатків на харчування зменшилося за рахунок домовленості про дешевшу вартість наданих Кейтерингових послуг</t>
  </si>
  <si>
    <t>Відхилення виникло у зв'язку з військовим станом в країні та дією ПКМУ №590 від 06.09.2021</t>
  </si>
  <si>
    <t>Кількість одиниць особового складу збільшилася за рахунок збільшення кількості ДФТГ</t>
  </si>
  <si>
    <t>Відхилення виникло в зв'язку з військовим станом в країні та дією ПКМУ №590 від 06.09.2021</t>
  </si>
  <si>
    <t>Середньорічні витрати на одного одержувача послуг зменшилася у зв'язку з економією планових асигнувань</t>
  </si>
  <si>
    <t>У зв'язку з військовим станом і патріотичною свідомістю українців вартість харчування для добровільних формувань територіальної громади менша планової</t>
  </si>
  <si>
    <t>Утримання установ та закладів, що надають  соціальні  послуги  іншим вразливим категоріям населення</t>
  </si>
  <si>
    <t>Соціальна сфера- це такий орган, в якому дуже важко спрогнозувати точну кількість звернень, наданих послуг учасникам бойових дій, особам з інвалідністю внаслідок війни, членам їх сімей та членам сімей загиблих. Багато факторів впливає на соціальну складову життя людей, хтось може самостійно вирішити проблему, іншим потрібна допомога.</t>
  </si>
  <si>
    <t>Враховуючи складний період в якому перебуває наша держава результативні показники задовільняють.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</si>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</sst>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103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143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134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135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140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19.5" customHeight="1" x14ac:dyDescent="0.2">
      <c r="A17" s="22" t="s">
        <v>33</v>
      </c>
      <c r="B17" s="146" t="s">
        <v>146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149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150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6" t="s">
        <v>144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147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148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145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141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131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142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183000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183000</v>
      </c>
      <c r="AL43" s="56"/>
      <c r="AM43" s="56"/>
      <c r="AN43" s="56"/>
      <c r="AO43" s="56"/>
      <c r="AP43" s="56">
        <v>124753.96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124753.96</v>
      </c>
      <c r="BA43" s="56"/>
      <c r="BB43" s="56"/>
      <c r="BC43" s="56"/>
      <c r="BD43" s="56">
        <f>AP43-AA43</f>
        <v>-58246.039999999994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-58246.039999999994</v>
      </c>
      <c r="BO43" s="56"/>
      <c r="BP43" s="56"/>
      <c r="BQ43" s="56"/>
      <c r="CA43" s="1" t="s">
        <v>20</v>
      </c>
    </row>
    <row r="44" spans="1:79" ht="15" customHeight="1" x14ac:dyDescent="0.2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25000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25000</v>
      </c>
      <c r="AL44" s="56"/>
      <c r="AM44" s="56"/>
      <c r="AN44" s="56"/>
      <c r="AO44" s="56"/>
      <c r="AP44" s="56">
        <v>7691.04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7691.04</v>
      </c>
      <c r="BA44" s="56"/>
      <c r="BB44" s="56"/>
      <c r="BC44" s="56"/>
      <c r="BD44" s="56">
        <f>AP44-AA44</f>
        <v>-17308.96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-17308.96</v>
      </c>
      <c r="BO44" s="56"/>
      <c r="BP44" s="56"/>
      <c r="BQ44" s="56"/>
    </row>
    <row r="45" spans="1:79" ht="15" customHeight="1" x14ac:dyDescent="0.2">
      <c r="A45" s="81">
        <v>3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216600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216600</v>
      </c>
      <c r="AL45" s="56"/>
      <c r="AM45" s="56"/>
      <c r="AN45" s="56"/>
      <c r="AO45" s="56"/>
      <c r="AP45" s="56">
        <v>117308.1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117308.1</v>
      </c>
      <c r="BA45" s="56"/>
      <c r="BB45" s="56"/>
      <c r="BC45" s="56"/>
      <c r="BD45" s="56">
        <f>AP45-AA45</f>
        <v>-99291.9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-99291.9</v>
      </c>
      <c r="BO45" s="56"/>
      <c r="BP45" s="56"/>
      <c r="BQ45" s="56"/>
    </row>
    <row r="46" spans="1:79" ht="15" customHeight="1" x14ac:dyDescent="0.2">
      <c r="A46" s="81">
        <v>4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0</v>
      </c>
      <c r="AB46" s="56"/>
      <c r="AC46" s="56"/>
      <c r="AD46" s="56"/>
      <c r="AE46" s="56"/>
      <c r="AF46" s="56">
        <v>100000</v>
      </c>
      <c r="AG46" s="56"/>
      <c r="AH46" s="56"/>
      <c r="AI46" s="56"/>
      <c r="AJ46" s="56"/>
      <c r="AK46" s="56">
        <f>AA46+AF46</f>
        <v>100000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0</v>
      </c>
      <c r="AV46" s="56"/>
      <c r="AW46" s="56"/>
      <c r="AX46" s="56"/>
      <c r="AY46" s="56"/>
      <c r="AZ46" s="56">
        <f>AP46+AU46</f>
        <v>0</v>
      </c>
      <c r="BA46" s="56"/>
      <c r="BB46" s="56"/>
      <c r="BC46" s="56"/>
      <c r="BD46" s="56">
        <f>AP46-AA46</f>
        <v>0</v>
      </c>
      <c r="BE46" s="56"/>
      <c r="BF46" s="56"/>
      <c r="BG46" s="56"/>
      <c r="BH46" s="56"/>
      <c r="BI46" s="56">
        <f>AU46-AF46</f>
        <v>-100000</v>
      </c>
      <c r="BJ46" s="56"/>
      <c r="BK46" s="56"/>
      <c r="BL46" s="56"/>
      <c r="BM46" s="56"/>
      <c r="BN46" s="56">
        <f>BD46+BI46</f>
        <v>-100000</v>
      </c>
      <c r="BO46" s="56"/>
      <c r="BP46" s="56"/>
      <c r="BQ46" s="56"/>
    </row>
    <row r="47" spans="1:79" s="121" customFormat="1" ht="15" customHeight="1" x14ac:dyDescent="0.2">
      <c r="A47" s="117"/>
      <c r="B47" s="117"/>
      <c r="C47" s="118" t="s">
        <v>87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20"/>
      <c r="AA47" s="82">
        <v>424600</v>
      </c>
      <c r="AB47" s="82"/>
      <c r="AC47" s="82"/>
      <c r="AD47" s="82"/>
      <c r="AE47" s="82"/>
      <c r="AF47" s="82">
        <v>100000</v>
      </c>
      <c r="AG47" s="82"/>
      <c r="AH47" s="82"/>
      <c r="AI47" s="82"/>
      <c r="AJ47" s="82"/>
      <c r="AK47" s="82">
        <f>AA47+AF47</f>
        <v>524600</v>
      </c>
      <c r="AL47" s="82"/>
      <c r="AM47" s="82"/>
      <c r="AN47" s="82"/>
      <c r="AO47" s="82"/>
      <c r="AP47" s="82">
        <v>249753.1</v>
      </c>
      <c r="AQ47" s="82"/>
      <c r="AR47" s="82"/>
      <c r="AS47" s="82"/>
      <c r="AT47" s="82"/>
      <c r="AU47" s="82">
        <v>0</v>
      </c>
      <c r="AV47" s="82"/>
      <c r="AW47" s="82"/>
      <c r="AX47" s="82"/>
      <c r="AY47" s="82"/>
      <c r="AZ47" s="82">
        <f>AP47+AU47</f>
        <v>249753.1</v>
      </c>
      <c r="BA47" s="82"/>
      <c r="BB47" s="82"/>
      <c r="BC47" s="82"/>
      <c r="BD47" s="82">
        <f>AP47-AA47</f>
        <v>-174846.9</v>
      </c>
      <c r="BE47" s="82"/>
      <c r="BF47" s="82"/>
      <c r="BG47" s="82"/>
      <c r="BH47" s="82"/>
      <c r="BI47" s="82">
        <f>AU47-AF47</f>
        <v>-100000</v>
      </c>
      <c r="BJ47" s="82"/>
      <c r="BK47" s="82"/>
      <c r="BL47" s="82"/>
      <c r="BM47" s="82"/>
      <c r="BN47" s="82">
        <f>BD47+BI47</f>
        <v>-274846.90000000002</v>
      </c>
      <c r="BO47" s="82"/>
      <c r="BP47" s="82"/>
      <c r="BQ47" s="82"/>
    </row>
    <row r="49" spans="1:79" ht="29.25" customHeight="1" x14ac:dyDescent="0.2">
      <c r="A49" s="40" t="s">
        <v>76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68" t="s">
        <v>3</v>
      </c>
      <c r="B51" s="68"/>
      <c r="C51" s="53" t="s">
        <v>60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79" ht="15.75" x14ac:dyDescent="0.2">
      <c r="A52" s="68">
        <v>1</v>
      </c>
      <c r="B52" s="68"/>
      <c r="C52" s="101">
        <v>2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</row>
    <row r="53" spans="1:79" hidden="1" x14ac:dyDescent="0.2">
      <c r="A53" s="95" t="s">
        <v>13</v>
      </c>
      <c r="B53" s="96"/>
      <c r="C53" s="98" t="s">
        <v>14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CA53" s="1" t="s">
        <v>70</v>
      </c>
    </row>
    <row r="54" spans="1:79" ht="14.25" customHeight="1" x14ac:dyDescent="0.2">
      <c r="A54" s="95">
        <v>1</v>
      </c>
      <c r="B54" s="96"/>
      <c r="C54" s="152" t="s">
        <v>88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3"/>
      <c r="CA54" s="1" t="s">
        <v>61</v>
      </c>
    </row>
    <row r="55" spans="1:79" ht="14.25" customHeight="1" x14ac:dyDescent="0.2">
      <c r="A55" s="95">
        <v>2</v>
      </c>
      <c r="B55" s="96"/>
      <c r="C55" s="152" t="s">
        <v>89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3"/>
    </row>
    <row r="56" spans="1:79" ht="14.25" customHeight="1" x14ac:dyDescent="0.2">
      <c r="A56" s="95">
        <v>3</v>
      </c>
      <c r="B56" s="96"/>
      <c r="C56" s="152" t="s">
        <v>90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</row>
    <row r="57" spans="1:79" ht="14.25" customHeight="1" x14ac:dyDescent="0.2">
      <c r="A57" s="95">
        <v>4</v>
      </c>
      <c r="B57" s="96"/>
      <c r="C57" s="152" t="s">
        <v>91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3"/>
    </row>
    <row r="59" spans="1:79" ht="15.75" customHeight="1" x14ac:dyDescent="0.2">
      <c r="A59" s="40" t="s">
        <v>42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97" t="s">
        <v>142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44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102"/>
      <c r="B62" s="10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3" t="s">
        <v>13</v>
      </c>
      <c r="B64" s="93"/>
      <c r="C64" s="94" t="s">
        <v>14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7" t="s">
        <v>16</v>
      </c>
      <c r="AD64" s="105"/>
      <c r="AE64" s="105"/>
      <c r="AF64" s="105"/>
      <c r="AG64" s="105"/>
      <c r="AH64" s="105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7" t="s">
        <v>16</v>
      </c>
      <c r="AT64" s="105"/>
      <c r="AU64" s="105"/>
      <c r="AV64" s="105"/>
      <c r="AW64" s="105"/>
      <c r="AX64" s="105"/>
      <c r="AY64" s="106" t="s">
        <v>17</v>
      </c>
      <c r="AZ64" s="107"/>
      <c r="BA64" s="107"/>
      <c r="BB64" s="107"/>
      <c r="BC64" s="108"/>
      <c r="BD64" s="106" t="s">
        <v>17</v>
      </c>
      <c r="BE64" s="107"/>
      <c r="BF64" s="107"/>
      <c r="BG64" s="107"/>
      <c r="BH64" s="108"/>
      <c r="BI64" s="105" t="s">
        <v>16</v>
      </c>
      <c r="BJ64" s="105"/>
      <c r="BK64" s="105"/>
      <c r="BL64" s="105"/>
      <c r="BM64" s="105"/>
      <c r="BN64" s="105"/>
      <c r="BO64" s="7"/>
      <c r="BP64" s="7"/>
      <c r="BQ64" s="7"/>
      <c r="CA64" s="1" t="s">
        <v>21</v>
      </c>
    </row>
    <row r="65" spans="1:79" s="121" customFormat="1" ht="15" customHeight="1" x14ac:dyDescent="0.2">
      <c r="A65" s="122"/>
      <c r="B65" s="122"/>
      <c r="C65" s="123" t="s">
        <v>92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>
        <f>S65+X65</f>
        <v>0</v>
      </c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>
        <f>AI65+AN65</f>
        <v>0</v>
      </c>
      <c r="AT65" s="110"/>
      <c r="AU65" s="110"/>
      <c r="AV65" s="110"/>
      <c r="AW65" s="110"/>
      <c r="AX65" s="110"/>
      <c r="AY65" s="110">
        <f>AI65-S65</f>
        <v>0</v>
      </c>
      <c r="AZ65" s="110"/>
      <c r="BA65" s="110"/>
      <c r="BB65" s="110"/>
      <c r="BC65" s="110"/>
      <c r="BD65" s="124">
        <f>AN65-X65</f>
        <v>0</v>
      </c>
      <c r="BE65" s="124"/>
      <c r="BF65" s="124"/>
      <c r="BG65" s="124"/>
      <c r="BH65" s="124"/>
      <c r="BI65" s="124">
        <f>AY65+BD65</f>
        <v>0</v>
      </c>
      <c r="BJ65" s="124"/>
      <c r="BK65" s="124"/>
      <c r="BL65" s="124"/>
      <c r="BM65" s="124"/>
      <c r="BN65" s="124"/>
      <c r="BO65" s="125"/>
      <c r="BP65" s="125"/>
      <c r="BQ65" s="125"/>
      <c r="CA65" s="121" t="s">
        <v>22</v>
      </c>
    </row>
    <row r="67" spans="1:79" ht="15.75" customHeight="1" x14ac:dyDescent="0.2">
      <c r="A67" s="40" t="s">
        <v>43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62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45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4" t="s">
        <v>0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102"/>
      <c r="B71" s="103"/>
      <c r="C71" s="102"/>
      <c r="D71" s="104"/>
      <c r="E71" s="104"/>
      <c r="F71" s="104"/>
      <c r="G71" s="104"/>
      <c r="H71" s="104"/>
      <c r="I71" s="103"/>
      <c r="J71" s="102"/>
      <c r="K71" s="104"/>
      <c r="L71" s="104"/>
      <c r="M71" s="104"/>
      <c r="N71" s="103"/>
      <c r="O71" s="102"/>
      <c r="P71" s="104"/>
      <c r="Q71" s="104"/>
      <c r="R71" s="104"/>
      <c r="S71" s="104"/>
      <c r="T71" s="104"/>
      <c r="U71" s="104"/>
      <c r="V71" s="104"/>
      <c r="W71" s="104"/>
      <c r="X71" s="103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3" t="s">
        <v>36</v>
      </c>
      <c r="B73" s="93"/>
      <c r="C73" s="65" t="s">
        <v>14</v>
      </c>
      <c r="D73" s="66"/>
      <c r="E73" s="66"/>
      <c r="F73" s="66"/>
      <c r="G73" s="66"/>
      <c r="H73" s="66"/>
      <c r="I73" s="67"/>
      <c r="J73" s="93" t="s">
        <v>15</v>
      </c>
      <c r="K73" s="93"/>
      <c r="L73" s="93"/>
      <c r="M73" s="93"/>
      <c r="N73" s="93"/>
      <c r="O73" s="94" t="s">
        <v>37</v>
      </c>
      <c r="P73" s="94"/>
      <c r="Q73" s="94"/>
      <c r="R73" s="94"/>
      <c r="S73" s="94"/>
      <c r="T73" s="94"/>
      <c r="U73" s="94"/>
      <c r="V73" s="94"/>
      <c r="W73" s="94"/>
      <c r="X73" s="65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78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79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80" t="s">
        <v>16</v>
      </c>
      <c r="BN73" s="80"/>
      <c r="BO73" s="80"/>
      <c r="BP73" s="80"/>
      <c r="BQ73" s="80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21" customFormat="1" ht="15.75" x14ac:dyDescent="0.2">
      <c r="A74" s="122">
        <v>0</v>
      </c>
      <c r="B74" s="122"/>
      <c r="C74" s="126" t="s">
        <v>93</v>
      </c>
      <c r="D74" s="126"/>
      <c r="E74" s="126"/>
      <c r="F74" s="126"/>
      <c r="G74" s="126"/>
      <c r="H74" s="126"/>
      <c r="I74" s="126"/>
      <c r="J74" s="126" t="s">
        <v>94</v>
      </c>
      <c r="K74" s="126"/>
      <c r="L74" s="126"/>
      <c r="M74" s="126"/>
      <c r="N74" s="126"/>
      <c r="O74" s="126" t="s">
        <v>94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  <c r="CA74" s="121" t="s">
        <v>24</v>
      </c>
    </row>
    <row r="75" spans="1:79" ht="25.5" customHeight="1" x14ac:dyDescent="0.2">
      <c r="A75" s="93">
        <v>0</v>
      </c>
      <c r="B75" s="93"/>
      <c r="C75" s="130" t="s">
        <v>95</v>
      </c>
      <c r="D75" s="115"/>
      <c r="E75" s="115"/>
      <c r="F75" s="115"/>
      <c r="G75" s="115"/>
      <c r="H75" s="115"/>
      <c r="I75" s="116"/>
      <c r="J75" s="131" t="s">
        <v>96</v>
      </c>
      <c r="K75" s="131"/>
      <c r="L75" s="131"/>
      <c r="M75" s="131"/>
      <c r="N75" s="131"/>
      <c r="O75" s="130" t="s">
        <v>97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1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1</v>
      </c>
      <c r="AJ75" s="109"/>
      <c r="AK75" s="109"/>
      <c r="AL75" s="109"/>
      <c r="AM75" s="109"/>
      <c r="AN75" s="109">
        <v>1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1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">
      <c r="A76" s="93">
        <v>0</v>
      </c>
      <c r="B76" s="93"/>
      <c r="C76" s="130" t="s">
        <v>98</v>
      </c>
      <c r="D76" s="115"/>
      <c r="E76" s="115"/>
      <c r="F76" s="115"/>
      <c r="G76" s="115"/>
      <c r="H76" s="115"/>
      <c r="I76" s="116"/>
      <c r="J76" s="131" t="s">
        <v>99</v>
      </c>
      <c r="K76" s="131"/>
      <c r="L76" s="131"/>
      <c r="M76" s="131"/>
      <c r="N76" s="131"/>
      <c r="O76" s="130" t="s">
        <v>100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5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5</v>
      </c>
      <c r="AJ76" s="109"/>
      <c r="AK76" s="109"/>
      <c r="AL76" s="109"/>
      <c r="AM76" s="109"/>
      <c r="AN76" s="109">
        <v>3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3</v>
      </c>
      <c r="AY76" s="109"/>
      <c r="AZ76" s="109"/>
      <c r="BA76" s="109"/>
      <c r="BB76" s="109"/>
      <c r="BC76" s="109">
        <f>AN76-Y76</f>
        <v>-2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-2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">
      <c r="A77" s="93">
        <v>0</v>
      </c>
      <c r="B77" s="93"/>
      <c r="C77" s="130" t="s">
        <v>101</v>
      </c>
      <c r="D77" s="115"/>
      <c r="E77" s="115"/>
      <c r="F77" s="115"/>
      <c r="G77" s="115"/>
      <c r="H77" s="115"/>
      <c r="I77" s="116"/>
      <c r="J77" s="131" t="s">
        <v>99</v>
      </c>
      <c r="K77" s="131"/>
      <c r="L77" s="131"/>
      <c r="M77" s="131"/>
      <c r="N77" s="131"/>
      <c r="O77" s="130" t="s">
        <v>100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2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2</v>
      </c>
      <c r="AJ77" s="109"/>
      <c r="AK77" s="109"/>
      <c r="AL77" s="109"/>
      <c r="AM77" s="109"/>
      <c r="AN77" s="109">
        <v>1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</v>
      </c>
      <c r="AY77" s="109"/>
      <c r="AZ77" s="109"/>
      <c r="BA77" s="109"/>
      <c r="BB77" s="109"/>
      <c r="BC77" s="109">
        <f>AN77-Y77</f>
        <v>-1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-1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">
      <c r="A78" s="93">
        <v>0</v>
      </c>
      <c r="B78" s="93"/>
      <c r="C78" s="130" t="s">
        <v>102</v>
      </c>
      <c r="D78" s="115"/>
      <c r="E78" s="115"/>
      <c r="F78" s="115"/>
      <c r="G78" s="115"/>
      <c r="H78" s="115"/>
      <c r="I78" s="116"/>
      <c r="J78" s="131" t="s">
        <v>96</v>
      </c>
      <c r="K78" s="131"/>
      <c r="L78" s="131"/>
      <c r="M78" s="131"/>
      <c r="N78" s="131"/>
      <c r="O78" s="130" t="s">
        <v>103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99200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99200</v>
      </c>
      <c r="AJ78" s="109"/>
      <c r="AK78" s="109"/>
      <c r="AL78" s="109"/>
      <c r="AM78" s="109"/>
      <c r="AN78" s="109">
        <v>29109.14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29109.14</v>
      </c>
      <c r="AY78" s="109"/>
      <c r="AZ78" s="109"/>
      <c r="BA78" s="109"/>
      <c r="BB78" s="109"/>
      <c r="BC78" s="109">
        <f>AN78-Y78</f>
        <v>-70090.86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-70090.86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">
      <c r="A79" s="93">
        <v>0</v>
      </c>
      <c r="B79" s="93"/>
      <c r="C79" s="130" t="s">
        <v>104</v>
      </c>
      <c r="D79" s="115"/>
      <c r="E79" s="115"/>
      <c r="F79" s="115"/>
      <c r="G79" s="115"/>
      <c r="H79" s="115"/>
      <c r="I79" s="116"/>
      <c r="J79" s="131" t="s">
        <v>96</v>
      </c>
      <c r="K79" s="131"/>
      <c r="L79" s="131"/>
      <c r="M79" s="131"/>
      <c r="N79" s="131"/>
      <c r="O79" s="130"/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0</v>
      </c>
      <c r="Z79" s="109"/>
      <c r="AA79" s="109"/>
      <c r="AB79" s="109"/>
      <c r="AC79" s="109"/>
      <c r="AD79" s="109">
        <v>100000</v>
      </c>
      <c r="AE79" s="109"/>
      <c r="AF79" s="109"/>
      <c r="AG79" s="109"/>
      <c r="AH79" s="109"/>
      <c r="AI79" s="109">
        <v>100000</v>
      </c>
      <c r="AJ79" s="109"/>
      <c r="AK79" s="109"/>
      <c r="AL79" s="109"/>
      <c r="AM79" s="109"/>
      <c r="AN79" s="109">
        <v>0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0</v>
      </c>
      <c r="AY79" s="109"/>
      <c r="AZ79" s="109"/>
      <c r="BA79" s="109"/>
      <c r="BB79" s="109"/>
      <c r="BC79" s="109">
        <f>AN79-Y79</f>
        <v>0</v>
      </c>
      <c r="BD79" s="109"/>
      <c r="BE79" s="109"/>
      <c r="BF79" s="109"/>
      <c r="BG79" s="109"/>
      <c r="BH79" s="109">
        <f>AS79-AD79</f>
        <v>-100000</v>
      </c>
      <c r="BI79" s="109"/>
      <c r="BJ79" s="109"/>
      <c r="BK79" s="109"/>
      <c r="BL79" s="109"/>
      <c r="BM79" s="109">
        <v>-100000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">
      <c r="A80" s="93">
        <v>0</v>
      </c>
      <c r="B80" s="93"/>
      <c r="C80" s="130" t="s">
        <v>105</v>
      </c>
      <c r="D80" s="115"/>
      <c r="E80" s="115"/>
      <c r="F80" s="115"/>
      <c r="G80" s="115"/>
      <c r="H80" s="115"/>
      <c r="I80" s="116"/>
      <c r="J80" s="131" t="s">
        <v>96</v>
      </c>
      <c r="K80" s="131"/>
      <c r="L80" s="131"/>
      <c r="M80" s="131"/>
      <c r="N80" s="131"/>
      <c r="O80" s="130" t="s">
        <v>103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96300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96300</v>
      </c>
      <c r="AJ80" s="109"/>
      <c r="AK80" s="109"/>
      <c r="AL80" s="109"/>
      <c r="AM80" s="109"/>
      <c r="AN80" s="109">
        <v>95890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95890</v>
      </c>
      <c r="AY80" s="109"/>
      <c r="AZ80" s="109"/>
      <c r="BA80" s="109"/>
      <c r="BB80" s="109"/>
      <c r="BC80" s="109">
        <f>AN80-Y80</f>
        <v>-410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-410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s="121" customFormat="1" ht="15.75" x14ac:dyDescent="0.2">
      <c r="A81" s="122">
        <v>0</v>
      </c>
      <c r="B81" s="122"/>
      <c r="C81" s="129" t="s">
        <v>106</v>
      </c>
      <c r="D81" s="119"/>
      <c r="E81" s="119"/>
      <c r="F81" s="119"/>
      <c r="G81" s="119"/>
      <c r="H81" s="119"/>
      <c r="I81" s="120"/>
      <c r="J81" s="126" t="s">
        <v>94</v>
      </c>
      <c r="K81" s="126"/>
      <c r="L81" s="126"/>
      <c r="M81" s="126"/>
      <c r="N81" s="126"/>
      <c r="O81" s="129" t="s">
        <v>94</v>
      </c>
      <c r="P81" s="119"/>
      <c r="Q81" s="119"/>
      <c r="R81" s="119"/>
      <c r="S81" s="119"/>
      <c r="T81" s="119"/>
      <c r="U81" s="119"/>
      <c r="V81" s="119"/>
      <c r="W81" s="119"/>
      <c r="X81" s="12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27"/>
      <c r="BS81" s="127"/>
      <c r="BT81" s="127"/>
      <c r="BU81" s="127"/>
      <c r="BV81" s="127"/>
      <c r="BW81" s="127"/>
      <c r="BX81" s="127"/>
      <c r="BY81" s="127"/>
      <c r="BZ81" s="128"/>
    </row>
    <row r="82" spans="1:79" ht="51" customHeight="1" x14ac:dyDescent="0.2">
      <c r="A82" s="93">
        <v>0</v>
      </c>
      <c r="B82" s="93"/>
      <c r="C82" s="130" t="s">
        <v>107</v>
      </c>
      <c r="D82" s="115"/>
      <c r="E82" s="115"/>
      <c r="F82" s="115"/>
      <c r="G82" s="115"/>
      <c r="H82" s="115"/>
      <c r="I82" s="116"/>
      <c r="J82" s="131" t="s">
        <v>108</v>
      </c>
      <c r="K82" s="131"/>
      <c r="L82" s="131"/>
      <c r="M82" s="131"/>
      <c r="N82" s="131"/>
      <c r="O82" s="130" t="s">
        <v>109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9">
        <v>31</v>
      </c>
      <c r="Z82" s="109"/>
      <c r="AA82" s="109"/>
      <c r="AB82" s="109"/>
      <c r="AC82" s="109"/>
      <c r="AD82" s="109">
        <v>0</v>
      </c>
      <c r="AE82" s="109"/>
      <c r="AF82" s="109"/>
      <c r="AG82" s="109"/>
      <c r="AH82" s="109"/>
      <c r="AI82" s="109">
        <v>31</v>
      </c>
      <c r="AJ82" s="109"/>
      <c r="AK82" s="109"/>
      <c r="AL82" s="109"/>
      <c r="AM82" s="109"/>
      <c r="AN82" s="109">
        <v>31</v>
      </c>
      <c r="AO82" s="109"/>
      <c r="AP82" s="109"/>
      <c r="AQ82" s="109"/>
      <c r="AR82" s="109"/>
      <c r="AS82" s="109">
        <v>0</v>
      </c>
      <c r="AT82" s="109"/>
      <c r="AU82" s="109"/>
      <c r="AV82" s="109"/>
      <c r="AW82" s="109"/>
      <c r="AX82" s="109">
        <v>31</v>
      </c>
      <c r="AY82" s="109"/>
      <c r="AZ82" s="109"/>
      <c r="BA82" s="109"/>
      <c r="BB82" s="109"/>
      <c r="BC82" s="109">
        <f>AN82-Y82</f>
        <v>0</v>
      </c>
      <c r="BD82" s="109"/>
      <c r="BE82" s="109"/>
      <c r="BF82" s="109"/>
      <c r="BG82" s="109"/>
      <c r="BH82" s="109">
        <f>AS82-AD82</f>
        <v>0</v>
      </c>
      <c r="BI82" s="109"/>
      <c r="BJ82" s="109"/>
      <c r="BK82" s="109"/>
      <c r="BL82" s="109"/>
      <c r="BM82" s="109">
        <v>0</v>
      </c>
      <c r="BN82" s="109"/>
      <c r="BO82" s="109"/>
      <c r="BP82" s="109"/>
      <c r="BQ82" s="10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38.25" customHeight="1" x14ac:dyDescent="0.2">
      <c r="A83" s="93">
        <v>0</v>
      </c>
      <c r="B83" s="93"/>
      <c r="C83" s="130" t="s">
        <v>110</v>
      </c>
      <c r="D83" s="115"/>
      <c r="E83" s="115"/>
      <c r="F83" s="115"/>
      <c r="G83" s="115"/>
      <c r="H83" s="115"/>
      <c r="I83" s="116"/>
      <c r="J83" s="131" t="s">
        <v>99</v>
      </c>
      <c r="K83" s="131"/>
      <c r="L83" s="131"/>
      <c r="M83" s="131"/>
      <c r="N83" s="131"/>
      <c r="O83" s="130" t="s">
        <v>111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9">
        <v>0</v>
      </c>
      <c r="Z83" s="109"/>
      <c r="AA83" s="109"/>
      <c r="AB83" s="109"/>
      <c r="AC83" s="109"/>
      <c r="AD83" s="109">
        <v>2</v>
      </c>
      <c r="AE83" s="109"/>
      <c r="AF83" s="109"/>
      <c r="AG83" s="109"/>
      <c r="AH83" s="109"/>
      <c r="AI83" s="109">
        <v>2</v>
      </c>
      <c r="AJ83" s="109"/>
      <c r="AK83" s="109"/>
      <c r="AL83" s="109"/>
      <c r="AM83" s="109"/>
      <c r="AN83" s="109">
        <v>0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0</v>
      </c>
      <c r="AY83" s="109"/>
      <c r="AZ83" s="109"/>
      <c r="BA83" s="109"/>
      <c r="BB83" s="109"/>
      <c r="BC83" s="109">
        <f>AN83-Y83</f>
        <v>0</v>
      </c>
      <c r="BD83" s="109"/>
      <c r="BE83" s="109"/>
      <c r="BF83" s="109"/>
      <c r="BG83" s="109"/>
      <c r="BH83" s="109">
        <f>AS83-AD83</f>
        <v>-2</v>
      </c>
      <c r="BI83" s="109"/>
      <c r="BJ83" s="109"/>
      <c r="BK83" s="109"/>
      <c r="BL83" s="109"/>
      <c r="BM83" s="109">
        <v>-2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25.5" customHeight="1" x14ac:dyDescent="0.2">
      <c r="A84" s="93">
        <v>0</v>
      </c>
      <c r="B84" s="93"/>
      <c r="C84" s="130" t="s">
        <v>112</v>
      </c>
      <c r="D84" s="115"/>
      <c r="E84" s="115"/>
      <c r="F84" s="115"/>
      <c r="G84" s="115"/>
      <c r="H84" s="115"/>
      <c r="I84" s="116"/>
      <c r="J84" s="131" t="s">
        <v>99</v>
      </c>
      <c r="K84" s="131"/>
      <c r="L84" s="131"/>
      <c r="M84" s="131"/>
      <c r="N84" s="131"/>
      <c r="O84" s="130" t="s">
        <v>113</v>
      </c>
      <c r="P84" s="115"/>
      <c r="Q84" s="115"/>
      <c r="R84" s="115"/>
      <c r="S84" s="115"/>
      <c r="T84" s="115"/>
      <c r="U84" s="115"/>
      <c r="V84" s="115"/>
      <c r="W84" s="115"/>
      <c r="X84" s="116"/>
      <c r="Y84" s="109">
        <v>354</v>
      </c>
      <c r="Z84" s="109"/>
      <c r="AA84" s="109"/>
      <c r="AB84" s="109"/>
      <c r="AC84" s="109"/>
      <c r="AD84" s="109">
        <v>0</v>
      </c>
      <c r="AE84" s="109"/>
      <c r="AF84" s="109"/>
      <c r="AG84" s="109"/>
      <c r="AH84" s="109"/>
      <c r="AI84" s="109">
        <v>354</v>
      </c>
      <c r="AJ84" s="109"/>
      <c r="AK84" s="109"/>
      <c r="AL84" s="109"/>
      <c r="AM84" s="109"/>
      <c r="AN84" s="109">
        <v>424</v>
      </c>
      <c r="AO84" s="109"/>
      <c r="AP84" s="109"/>
      <c r="AQ84" s="109"/>
      <c r="AR84" s="109"/>
      <c r="AS84" s="109">
        <v>0</v>
      </c>
      <c r="AT84" s="109"/>
      <c r="AU84" s="109"/>
      <c r="AV84" s="109"/>
      <c r="AW84" s="109"/>
      <c r="AX84" s="109">
        <v>424</v>
      </c>
      <c r="AY84" s="109"/>
      <c r="AZ84" s="109"/>
      <c r="BA84" s="109"/>
      <c r="BB84" s="109"/>
      <c r="BC84" s="109">
        <f>AN84-Y84</f>
        <v>70</v>
      </c>
      <c r="BD84" s="109"/>
      <c r="BE84" s="109"/>
      <c r="BF84" s="109"/>
      <c r="BG84" s="109"/>
      <c r="BH84" s="109">
        <f>AS84-AD84</f>
        <v>0</v>
      </c>
      <c r="BI84" s="109"/>
      <c r="BJ84" s="109"/>
      <c r="BK84" s="109"/>
      <c r="BL84" s="109"/>
      <c r="BM84" s="109">
        <v>70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s="121" customFormat="1" ht="15.75" x14ac:dyDescent="0.2">
      <c r="A85" s="122">
        <v>0</v>
      </c>
      <c r="B85" s="122"/>
      <c r="C85" s="129" t="s">
        <v>114</v>
      </c>
      <c r="D85" s="119"/>
      <c r="E85" s="119"/>
      <c r="F85" s="119"/>
      <c r="G85" s="119"/>
      <c r="H85" s="119"/>
      <c r="I85" s="120"/>
      <c r="J85" s="126" t="s">
        <v>94</v>
      </c>
      <c r="K85" s="126"/>
      <c r="L85" s="126"/>
      <c r="M85" s="126"/>
      <c r="N85" s="126"/>
      <c r="O85" s="129" t="s">
        <v>94</v>
      </c>
      <c r="P85" s="119"/>
      <c r="Q85" s="119"/>
      <c r="R85" s="119"/>
      <c r="S85" s="119"/>
      <c r="T85" s="119"/>
      <c r="U85" s="119"/>
      <c r="V85" s="119"/>
      <c r="W85" s="119"/>
      <c r="X85" s="12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27"/>
      <c r="BS85" s="127"/>
      <c r="BT85" s="127"/>
      <c r="BU85" s="127"/>
      <c r="BV85" s="127"/>
      <c r="BW85" s="127"/>
      <c r="BX85" s="127"/>
      <c r="BY85" s="127"/>
      <c r="BZ85" s="128"/>
    </row>
    <row r="86" spans="1:79" ht="63.75" customHeight="1" x14ac:dyDescent="0.2">
      <c r="A86" s="93">
        <v>0</v>
      </c>
      <c r="B86" s="93"/>
      <c r="C86" s="130" t="s">
        <v>115</v>
      </c>
      <c r="D86" s="115"/>
      <c r="E86" s="115"/>
      <c r="F86" s="115"/>
      <c r="G86" s="115"/>
      <c r="H86" s="115"/>
      <c r="I86" s="116"/>
      <c r="J86" s="131" t="s">
        <v>96</v>
      </c>
      <c r="K86" s="131"/>
      <c r="L86" s="131"/>
      <c r="M86" s="131"/>
      <c r="N86" s="131"/>
      <c r="O86" s="130" t="s">
        <v>111</v>
      </c>
      <c r="P86" s="115"/>
      <c r="Q86" s="115"/>
      <c r="R86" s="115"/>
      <c r="S86" s="115"/>
      <c r="T86" s="115"/>
      <c r="U86" s="115"/>
      <c r="V86" s="115"/>
      <c r="W86" s="115"/>
      <c r="X86" s="116"/>
      <c r="Y86" s="109">
        <v>0</v>
      </c>
      <c r="Z86" s="109"/>
      <c r="AA86" s="109"/>
      <c r="AB86" s="109"/>
      <c r="AC86" s="109"/>
      <c r="AD86" s="109">
        <v>50000</v>
      </c>
      <c r="AE86" s="109"/>
      <c r="AF86" s="109"/>
      <c r="AG86" s="109"/>
      <c r="AH86" s="109"/>
      <c r="AI86" s="109">
        <v>50000</v>
      </c>
      <c r="AJ86" s="109"/>
      <c r="AK86" s="109"/>
      <c r="AL86" s="109"/>
      <c r="AM86" s="109"/>
      <c r="AN86" s="109">
        <v>0</v>
      </c>
      <c r="AO86" s="109"/>
      <c r="AP86" s="109"/>
      <c r="AQ86" s="109"/>
      <c r="AR86" s="109"/>
      <c r="AS86" s="109">
        <v>0</v>
      </c>
      <c r="AT86" s="109"/>
      <c r="AU86" s="109"/>
      <c r="AV86" s="109"/>
      <c r="AW86" s="109"/>
      <c r="AX86" s="109">
        <v>0</v>
      </c>
      <c r="AY86" s="109"/>
      <c r="AZ86" s="109"/>
      <c r="BA86" s="109"/>
      <c r="BB86" s="109"/>
      <c r="BC86" s="109">
        <f>AN86-Y86</f>
        <v>0</v>
      </c>
      <c r="BD86" s="109"/>
      <c r="BE86" s="109"/>
      <c r="BF86" s="109"/>
      <c r="BG86" s="109"/>
      <c r="BH86" s="109">
        <f>AS86-AD86</f>
        <v>-50000</v>
      </c>
      <c r="BI86" s="109"/>
      <c r="BJ86" s="109"/>
      <c r="BK86" s="109"/>
      <c r="BL86" s="109"/>
      <c r="BM86" s="109">
        <v>-50000</v>
      </c>
      <c r="BN86" s="109"/>
      <c r="BO86" s="109"/>
      <c r="BP86" s="109"/>
      <c r="BQ86" s="109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38.25" customHeight="1" x14ac:dyDescent="0.2">
      <c r="A87" s="93">
        <v>0</v>
      </c>
      <c r="B87" s="93"/>
      <c r="C87" s="130" t="s">
        <v>116</v>
      </c>
      <c r="D87" s="115"/>
      <c r="E87" s="115"/>
      <c r="F87" s="115"/>
      <c r="G87" s="115"/>
      <c r="H87" s="115"/>
      <c r="I87" s="116"/>
      <c r="J87" s="131" t="s">
        <v>96</v>
      </c>
      <c r="K87" s="131"/>
      <c r="L87" s="131"/>
      <c r="M87" s="131"/>
      <c r="N87" s="131"/>
      <c r="O87" s="130" t="s">
        <v>103</v>
      </c>
      <c r="P87" s="115"/>
      <c r="Q87" s="115"/>
      <c r="R87" s="115"/>
      <c r="S87" s="115"/>
      <c r="T87" s="115"/>
      <c r="U87" s="115"/>
      <c r="V87" s="115"/>
      <c r="W87" s="115"/>
      <c r="X87" s="116"/>
      <c r="Y87" s="109">
        <v>3200</v>
      </c>
      <c r="Z87" s="109"/>
      <c r="AA87" s="109"/>
      <c r="AB87" s="109"/>
      <c r="AC87" s="109"/>
      <c r="AD87" s="109">
        <v>0</v>
      </c>
      <c r="AE87" s="109"/>
      <c r="AF87" s="109"/>
      <c r="AG87" s="109"/>
      <c r="AH87" s="109"/>
      <c r="AI87" s="109">
        <v>3200</v>
      </c>
      <c r="AJ87" s="109"/>
      <c r="AK87" s="109"/>
      <c r="AL87" s="109"/>
      <c r="AM87" s="109"/>
      <c r="AN87" s="109">
        <v>939</v>
      </c>
      <c r="AO87" s="109"/>
      <c r="AP87" s="109"/>
      <c r="AQ87" s="109"/>
      <c r="AR87" s="109"/>
      <c r="AS87" s="109">
        <v>0</v>
      </c>
      <c r="AT87" s="109"/>
      <c r="AU87" s="109"/>
      <c r="AV87" s="109"/>
      <c r="AW87" s="109"/>
      <c r="AX87" s="109">
        <v>939</v>
      </c>
      <c r="AY87" s="109"/>
      <c r="AZ87" s="109"/>
      <c r="BA87" s="109"/>
      <c r="BB87" s="109"/>
      <c r="BC87" s="109">
        <f>AN87-Y87</f>
        <v>-2261</v>
      </c>
      <c r="BD87" s="109"/>
      <c r="BE87" s="109"/>
      <c r="BF87" s="109"/>
      <c r="BG87" s="109"/>
      <c r="BH87" s="109">
        <f>AS87-AD87</f>
        <v>0</v>
      </c>
      <c r="BI87" s="109"/>
      <c r="BJ87" s="109"/>
      <c r="BK87" s="109"/>
      <c r="BL87" s="109"/>
      <c r="BM87" s="109">
        <v>-2261</v>
      </c>
      <c r="BN87" s="109"/>
      <c r="BO87" s="109"/>
      <c r="BP87" s="109"/>
      <c r="BQ87" s="10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38.25" customHeight="1" x14ac:dyDescent="0.2">
      <c r="A88" s="93">
        <v>0</v>
      </c>
      <c r="B88" s="93"/>
      <c r="C88" s="130" t="s">
        <v>117</v>
      </c>
      <c r="D88" s="115"/>
      <c r="E88" s="115"/>
      <c r="F88" s="115"/>
      <c r="G88" s="115"/>
      <c r="H88" s="115"/>
      <c r="I88" s="116"/>
      <c r="J88" s="131" t="s">
        <v>96</v>
      </c>
      <c r="K88" s="131"/>
      <c r="L88" s="131"/>
      <c r="M88" s="131"/>
      <c r="N88" s="131"/>
      <c r="O88" s="130" t="s">
        <v>111</v>
      </c>
      <c r="P88" s="115"/>
      <c r="Q88" s="115"/>
      <c r="R88" s="115"/>
      <c r="S88" s="115"/>
      <c r="T88" s="115"/>
      <c r="U88" s="115"/>
      <c r="V88" s="115"/>
      <c r="W88" s="115"/>
      <c r="X88" s="116"/>
      <c r="Y88" s="109">
        <v>272.02999999999997</v>
      </c>
      <c r="Z88" s="109"/>
      <c r="AA88" s="109"/>
      <c r="AB88" s="109"/>
      <c r="AC88" s="109"/>
      <c r="AD88" s="109">
        <v>0</v>
      </c>
      <c r="AE88" s="109"/>
      <c r="AF88" s="109"/>
      <c r="AG88" s="109"/>
      <c r="AH88" s="109"/>
      <c r="AI88" s="109">
        <v>272.02999999999997</v>
      </c>
      <c r="AJ88" s="109"/>
      <c r="AK88" s="109"/>
      <c r="AL88" s="109"/>
      <c r="AM88" s="109"/>
      <c r="AN88" s="109">
        <v>226</v>
      </c>
      <c r="AO88" s="109"/>
      <c r="AP88" s="109"/>
      <c r="AQ88" s="109"/>
      <c r="AR88" s="109"/>
      <c r="AS88" s="109">
        <v>0</v>
      </c>
      <c r="AT88" s="109"/>
      <c r="AU88" s="109"/>
      <c r="AV88" s="109"/>
      <c r="AW88" s="109"/>
      <c r="AX88" s="109">
        <v>226</v>
      </c>
      <c r="AY88" s="109"/>
      <c r="AZ88" s="109"/>
      <c r="BA88" s="109"/>
      <c r="BB88" s="109"/>
      <c r="BC88" s="109">
        <f>AN88-Y88</f>
        <v>-46.029999999999973</v>
      </c>
      <c r="BD88" s="109"/>
      <c r="BE88" s="109"/>
      <c r="BF88" s="109"/>
      <c r="BG88" s="109"/>
      <c r="BH88" s="109">
        <f>AS88-AD88</f>
        <v>0</v>
      </c>
      <c r="BI88" s="109"/>
      <c r="BJ88" s="109"/>
      <c r="BK88" s="109"/>
      <c r="BL88" s="109"/>
      <c r="BM88" s="109">
        <v>-46.029999999999973</v>
      </c>
      <c r="BN88" s="109"/>
      <c r="BO88" s="109"/>
      <c r="BP88" s="109"/>
      <c r="BQ88" s="109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s="121" customFormat="1" ht="15.75" x14ac:dyDescent="0.2">
      <c r="A89" s="122">
        <v>0</v>
      </c>
      <c r="B89" s="122"/>
      <c r="C89" s="129" t="s">
        <v>118</v>
      </c>
      <c r="D89" s="119"/>
      <c r="E89" s="119"/>
      <c r="F89" s="119"/>
      <c r="G89" s="119"/>
      <c r="H89" s="119"/>
      <c r="I89" s="120"/>
      <c r="J89" s="126" t="s">
        <v>94</v>
      </c>
      <c r="K89" s="126"/>
      <c r="L89" s="126"/>
      <c r="M89" s="126"/>
      <c r="N89" s="126"/>
      <c r="O89" s="129" t="s">
        <v>94</v>
      </c>
      <c r="P89" s="119"/>
      <c r="Q89" s="119"/>
      <c r="R89" s="119"/>
      <c r="S89" s="119"/>
      <c r="T89" s="119"/>
      <c r="U89" s="119"/>
      <c r="V89" s="119"/>
      <c r="W89" s="119"/>
      <c r="X89" s="12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27"/>
      <c r="BS89" s="127"/>
      <c r="BT89" s="127"/>
      <c r="BU89" s="127"/>
      <c r="BV89" s="127"/>
      <c r="BW89" s="127"/>
      <c r="BX89" s="127"/>
      <c r="BY89" s="127"/>
      <c r="BZ89" s="128"/>
    </row>
    <row r="90" spans="1:79" ht="89.25" customHeight="1" x14ac:dyDescent="0.2">
      <c r="A90" s="93">
        <v>0</v>
      </c>
      <c r="B90" s="93"/>
      <c r="C90" s="130" t="s">
        <v>119</v>
      </c>
      <c r="D90" s="115"/>
      <c r="E90" s="115"/>
      <c r="F90" s="115"/>
      <c r="G90" s="115"/>
      <c r="H90" s="115"/>
      <c r="I90" s="116"/>
      <c r="J90" s="131" t="s">
        <v>120</v>
      </c>
      <c r="K90" s="131"/>
      <c r="L90" s="131"/>
      <c r="M90" s="131"/>
      <c r="N90" s="131"/>
      <c r="O90" s="130" t="s">
        <v>121</v>
      </c>
      <c r="P90" s="115"/>
      <c r="Q90" s="115"/>
      <c r="R90" s="115"/>
      <c r="S90" s="115"/>
      <c r="T90" s="115"/>
      <c r="U90" s="115"/>
      <c r="V90" s="115"/>
      <c r="W90" s="115"/>
      <c r="X90" s="116"/>
      <c r="Y90" s="109">
        <v>100</v>
      </c>
      <c r="Z90" s="109"/>
      <c r="AA90" s="109"/>
      <c r="AB90" s="109"/>
      <c r="AC90" s="109"/>
      <c r="AD90" s="109">
        <v>0</v>
      </c>
      <c r="AE90" s="109"/>
      <c r="AF90" s="109"/>
      <c r="AG90" s="109"/>
      <c r="AH90" s="109"/>
      <c r="AI90" s="109">
        <v>100</v>
      </c>
      <c r="AJ90" s="109"/>
      <c r="AK90" s="109"/>
      <c r="AL90" s="109"/>
      <c r="AM90" s="109"/>
      <c r="AN90" s="109">
        <v>100</v>
      </c>
      <c r="AO90" s="109"/>
      <c r="AP90" s="109"/>
      <c r="AQ90" s="109"/>
      <c r="AR90" s="109"/>
      <c r="AS90" s="109">
        <v>0</v>
      </c>
      <c r="AT90" s="109"/>
      <c r="AU90" s="109"/>
      <c r="AV90" s="109"/>
      <c r="AW90" s="109"/>
      <c r="AX90" s="109">
        <v>100</v>
      </c>
      <c r="AY90" s="109"/>
      <c r="AZ90" s="109"/>
      <c r="BA90" s="109"/>
      <c r="BB90" s="109"/>
      <c r="BC90" s="109">
        <f>AN90-Y90</f>
        <v>0</v>
      </c>
      <c r="BD90" s="109"/>
      <c r="BE90" s="109"/>
      <c r="BF90" s="109"/>
      <c r="BG90" s="109"/>
      <c r="BH90" s="109">
        <f>AS90-AD90</f>
        <v>0</v>
      </c>
      <c r="BI90" s="109"/>
      <c r="BJ90" s="109"/>
      <c r="BK90" s="109"/>
      <c r="BL90" s="109"/>
      <c r="BM90" s="109">
        <v>0</v>
      </c>
      <c r="BN90" s="109"/>
      <c r="BO90" s="109"/>
      <c r="BP90" s="109"/>
      <c r="BQ90" s="109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75" customHeight="1" x14ac:dyDescent="0.2">
      <c r="A92" s="40" t="s">
        <v>63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</row>
    <row r="93" spans="1:79" ht="9" customHeight="1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45" customHeight="1" x14ac:dyDescent="0.2">
      <c r="A94" s="50" t="s">
        <v>3</v>
      </c>
      <c r="B94" s="52"/>
      <c r="C94" s="50" t="s">
        <v>6</v>
      </c>
      <c r="D94" s="51"/>
      <c r="E94" s="51"/>
      <c r="F94" s="51"/>
      <c r="G94" s="51"/>
      <c r="H94" s="51"/>
      <c r="I94" s="52"/>
      <c r="J94" s="50" t="s">
        <v>5</v>
      </c>
      <c r="K94" s="51"/>
      <c r="L94" s="51"/>
      <c r="M94" s="51"/>
      <c r="N94" s="52"/>
      <c r="O94" s="41" t="s">
        <v>64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3"/>
      <c r="BR94" s="9"/>
      <c r="BS94" s="9"/>
      <c r="BT94" s="9"/>
      <c r="BU94" s="9"/>
      <c r="BV94" s="9"/>
      <c r="BW94" s="9"/>
      <c r="BX94" s="9"/>
      <c r="BY94" s="9"/>
      <c r="BZ94" s="8"/>
    </row>
    <row r="95" spans="1:79" s="37" customFormat="1" ht="15.95" customHeight="1" x14ac:dyDescent="0.2">
      <c r="A95" s="92">
        <v>1</v>
      </c>
      <c r="B95" s="92"/>
      <c r="C95" s="92">
        <v>2</v>
      </c>
      <c r="D95" s="92"/>
      <c r="E95" s="92"/>
      <c r="F95" s="92"/>
      <c r="G95" s="92"/>
      <c r="H95" s="92"/>
      <c r="I95" s="92"/>
      <c r="J95" s="92">
        <v>3</v>
      </c>
      <c r="K95" s="92"/>
      <c r="L95" s="92"/>
      <c r="M95" s="92"/>
      <c r="N95" s="92"/>
      <c r="O95" s="44">
        <v>4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6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2.75" hidden="1" customHeight="1" x14ac:dyDescent="0.2">
      <c r="A96" s="49" t="s">
        <v>36</v>
      </c>
      <c r="B96" s="49"/>
      <c r="C96" s="89" t="s">
        <v>14</v>
      </c>
      <c r="D96" s="90"/>
      <c r="E96" s="90"/>
      <c r="F96" s="90"/>
      <c r="G96" s="90"/>
      <c r="H96" s="90"/>
      <c r="I96" s="91"/>
      <c r="J96" s="49" t="s">
        <v>15</v>
      </c>
      <c r="K96" s="49"/>
      <c r="L96" s="49"/>
      <c r="M96" s="49"/>
      <c r="N96" s="49"/>
      <c r="O96" s="84" t="s">
        <v>72</v>
      </c>
      <c r="P96" s="85"/>
      <c r="Q96" s="85"/>
      <c r="R96" s="85"/>
      <c r="S96" s="85"/>
      <c r="T96" s="85"/>
      <c r="U96" s="85"/>
      <c r="V96" s="85"/>
      <c r="W96" s="85"/>
      <c r="X96" s="85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7"/>
      <c r="BR96" s="38"/>
      <c r="BS96" s="38"/>
      <c r="BT96" s="36"/>
      <c r="BU96" s="36"/>
      <c r="BV96" s="36"/>
      <c r="BW96" s="36"/>
      <c r="BX96" s="36"/>
      <c r="BY96" s="36"/>
      <c r="BZ96" s="36"/>
      <c r="CA96" s="37" t="s">
        <v>71</v>
      </c>
    </row>
    <row r="97" spans="1:79" s="138" customFormat="1" ht="15.75" x14ac:dyDescent="0.2">
      <c r="A97" s="77">
        <v>0</v>
      </c>
      <c r="B97" s="77"/>
      <c r="C97" s="77" t="s">
        <v>93</v>
      </c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132"/>
      <c r="P97" s="133"/>
      <c r="Q97" s="133"/>
      <c r="R97" s="133"/>
      <c r="S97" s="133"/>
      <c r="T97" s="133"/>
      <c r="U97" s="133"/>
      <c r="V97" s="133"/>
      <c r="W97" s="133"/>
      <c r="X97" s="133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5"/>
      <c r="BR97" s="136"/>
      <c r="BS97" s="136"/>
      <c r="BT97" s="136"/>
      <c r="BU97" s="136"/>
      <c r="BV97" s="136"/>
      <c r="BW97" s="136"/>
      <c r="BX97" s="136"/>
      <c r="BY97" s="136"/>
      <c r="BZ97" s="137"/>
      <c r="CA97" s="138" t="s">
        <v>66</v>
      </c>
    </row>
    <row r="98" spans="1:79" s="138" customFormat="1" ht="15.75" x14ac:dyDescent="0.2">
      <c r="A98" s="77">
        <v>0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</row>
    <row r="99" spans="1:79" s="37" customFormat="1" ht="25.5" customHeight="1" x14ac:dyDescent="0.2">
      <c r="A99" s="49">
        <v>0</v>
      </c>
      <c r="B99" s="49"/>
      <c r="C99" s="84" t="s">
        <v>98</v>
      </c>
      <c r="D99" s="115"/>
      <c r="E99" s="115"/>
      <c r="F99" s="115"/>
      <c r="G99" s="115"/>
      <c r="H99" s="115"/>
      <c r="I99" s="116"/>
      <c r="J99" s="49" t="s">
        <v>99</v>
      </c>
      <c r="K99" s="49"/>
      <c r="L99" s="49"/>
      <c r="M99" s="49"/>
      <c r="N99" s="49"/>
      <c r="O99" s="47" t="s">
        <v>122</v>
      </c>
      <c r="P99" s="48"/>
      <c r="Q99" s="48"/>
      <c r="R99" s="48"/>
      <c r="S99" s="48"/>
      <c r="T99" s="48"/>
      <c r="U99" s="48"/>
      <c r="V99" s="48"/>
      <c r="W99" s="48"/>
      <c r="X99" s="48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1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9" s="37" customFormat="1" ht="51" customHeight="1" x14ac:dyDescent="0.2">
      <c r="A100" s="49">
        <v>0</v>
      </c>
      <c r="B100" s="49"/>
      <c r="C100" s="84" t="s">
        <v>101</v>
      </c>
      <c r="D100" s="115"/>
      <c r="E100" s="115"/>
      <c r="F100" s="115"/>
      <c r="G100" s="115"/>
      <c r="H100" s="115"/>
      <c r="I100" s="116"/>
      <c r="J100" s="49" t="s">
        <v>99</v>
      </c>
      <c r="K100" s="49"/>
      <c r="L100" s="49"/>
      <c r="M100" s="49"/>
      <c r="N100" s="49"/>
      <c r="O100" s="47" t="s">
        <v>122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37" customFormat="1" ht="41.25" customHeight="1" x14ac:dyDescent="0.2">
      <c r="A101" s="49">
        <v>0</v>
      </c>
      <c r="B101" s="49"/>
      <c r="C101" s="84" t="s">
        <v>102</v>
      </c>
      <c r="D101" s="115"/>
      <c r="E101" s="115"/>
      <c r="F101" s="115"/>
      <c r="G101" s="115"/>
      <c r="H101" s="115"/>
      <c r="I101" s="116"/>
      <c r="J101" s="49" t="s">
        <v>96</v>
      </c>
      <c r="K101" s="49"/>
      <c r="L101" s="49"/>
      <c r="M101" s="49"/>
      <c r="N101" s="49"/>
      <c r="O101" s="47" t="s">
        <v>123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1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25.5" customHeight="1" x14ac:dyDescent="0.2">
      <c r="A102" s="49">
        <v>0</v>
      </c>
      <c r="B102" s="49"/>
      <c r="C102" s="84" t="s">
        <v>104</v>
      </c>
      <c r="D102" s="115"/>
      <c r="E102" s="115"/>
      <c r="F102" s="115"/>
      <c r="G102" s="115"/>
      <c r="H102" s="115"/>
      <c r="I102" s="116"/>
      <c r="J102" s="49" t="s">
        <v>96</v>
      </c>
      <c r="K102" s="49"/>
      <c r="L102" s="49"/>
      <c r="M102" s="49"/>
      <c r="N102" s="49"/>
      <c r="O102" s="47" t="s">
        <v>124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9" s="37" customFormat="1" ht="25.5" customHeight="1" x14ac:dyDescent="0.2">
      <c r="A103" s="49">
        <v>0</v>
      </c>
      <c r="B103" s="49"/>
      <c r="C103" s="84" t="s">
        <v>105</v>
      </c>
      <c r="D103" s="115"/>
      <c r="E103" s="115"/>
      <c r="F103" s="115"/>
      <c r="G103" s="115"/>
      <c r="H103" s="115"/>
      <c r="I103" s="116"/>
      <c r="J103" s="49" t="s">
        <v>96</v>
      </c>
      <c r="K103" s="49"/>
      <c r="L103" s="49"/>
      <c r="M103" s="49"/>
      <c r="N103" s="49"/>
      <c r="O103" s="47" t="s">
        <v>125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1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9" s="138" customFormat="1" ht="15.75" x14ac:dyDescent="0.2">
      <c r="A104" s="77">
        <v>0</v>
      </c>
      <c r="B104" s="77"/>
      <c r="C104" s="139" t="s">
        <v>106</v>
      </c>
      <c r="D104" s="119"/>
      <c r="E104" s="119"/>
      <c r="F104" s="119"/>
      <c r="G104" s="119"/>
      <c r="H104" s="119"/>
      <c r="I104" s="120"/>
      <c r="J104" s="77"/>
      <c r="K104" s="77"/>
      <c r="L104" s="77"/>
      <c r="M104" s="77"/>
      <c r="N104" s="77"/>
      <c r="O104" s="132"/>
      <c r="P104" s="133"/>
      <c r="Q104" s="133"/>
      <c r="R104" s="133"/>
      <c r="S104" s="133"/>
      <c r="T104" s="133"/>
      <c r="U104" s="133"/>
      <c r="V104" s="133"/>
      <c r="W104" s="133"/>
      <c r="X104" s="133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5"/>
      <c r="BR104" s="136"/>
      <c r="BS104" s="136"/>
      <c r="BT104" s="136"/>
      <c r="BU104" s="136"/>
      <c r="BV104" s="136"/>
      <c r="BW104" s="136"/>
      <c r="BX104" s="136"/>
      <c r="BY104" s="136"/>
      <c r="BZ104" s="137"/>
    </row>
    <row r="105" spans="1:79" s="138" customFormat="1" ht="15.75" x14ac:dyDescent="0.2">
      <c r="A105" s="77">
        <v>0</v>
      </c>
      <c r="B105" s="77"/>
      <c r="C105" s="139"/>
      <c r="D105" s="119"/>
      <c r="E105" s="119"/>
      <c r="F105" s="119"/>
      <c r="G105" s="119"/>
      <c r="H105" s="119"/>
      <c r="I105" s="120"/>
      <c r="J105" s="77"/>
      <c r="K105" s="77"/>
      <c r="L105" s="77"/>
      <c r="M105" s="77"/>
      <c r="N105" s="77"/>
      <c r="O105" s="132"/>
      <c r="P105" s="133"/>
      <c r="Q105" s="133"/>
      <c r="R105" s="133"/>
      <c r="S105" s="133"/>
      <c r="T105" s="133"/>
      <c r="U105" s="133"/>
      <c r="V105" s="133"/>
      <c r="W105" s="133"/>
      <c r="X105" s="133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5"/>
      <c r="BR105" s="136"/>
      <c r="BS105" s="136"/>
      <c r="BT105" s="136"/>
      <c r="BU105" s="136"/>
      <c r="BV105" s="136"/>
      <c r="BW105" s="136"/>
      <c r="BX105" s="136"/>
      <c r="BY105" s="136"/>
      <c r="BZ105" s="137"/>
    </row>
    <row r="106" spans="1:79" s="37" customFormat="1" ht="39" customHeight="1" x14ac:dyDescent="0.2">
      <c r="A106" s="49">
        <v>0</v>
      </c>
      <c r="B106" s="49"/>
      <c r="C106" s="84" t="s">
        <v>110</v>
      </c>
      <c r="D106" s="115"/>
      <c r="E106" s="115"/>
      <c r="F106" s="115"/>
      <c r="G106" s="115"/>
      <c r="H106" s="115"/>
      <c r="I106" s="116"/>
      <c r="J106" s="49" t="s">
        <v>99</v>
      </c>
      <c r="K106" s="49"/>
      <c r="L106" s="49"/>
      <c r="M106" s="49"/>
      <c r="N106" s="49"/>
      <c r="O106" s="47" t="s">
        <v>126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1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25.5" customHeight="1" x14ac:dyDescent="0.2">
      <c r="A107" s="49">
        <v>0</v>
      </c>
      <c r="B107" s="49"/>
      <c r="C107" s="84" t="s">
        <v>112</v>
      </c>
      <c r="D107" s="115"/>
      <c r="E107" s="115"/>
      <c r="F107" s="115"/>
      <c r="G107" s="115"/>
      <c r="H107" s="115"/>
      <c r="I107" s="116"/>
      <c r="J107" s="49" t="s">
        <v>99</v>
      </c>
      <c r="K107" s="49"/>
      <c r="L107" s="49"/>
      <c r="M107" s="49"/>
      <c r="N107" s="49"/>
      <c r="O107" s="47" t="s">
        <v>127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138" customFormat="1" ht="15.75" x14ac:dyDescent="0.2">
      <c r="A108" s="77">
        <v>0</v>
      </c>
      <c r="B108" s="77"/>
      <c r="C108" s="139" t="s">
        <v>114</v>
      </c>
      <c r="D108" s="119"/>
      <c r="E108" s="119"/>
      <c r="F108" s="119"/>
      <c r="G108" s="119"/>
      <c r="H108" s="119"/>
      <c r="I108" s="120"/>
      <c r="J108" s="77"/>
      <c r="K108" s="77"/>
      <c r="L108" s="77"/>
      <c r="M108" s="77"/>
      <c r="N108" s="77"/>
      <c r="O108" s="132"/>
      <c r="P108" s="133"/>
      <c r="Q108" s="133"/>
      <c r="R108" s="133"/>
      <c r="S108" s="133"/>
      <c r="T108" s="133"/>
      <c r="U108" s="133"/>
      <c r="V108" s="133"/>
      <c r="W108" s="133"/>
      <c r="X108" s="133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5"/>
      <c r="BR108" s="136"/>
      <c r="BS108" s="136"/>
      <c r="BT108" s="136"/>
      <c r="BU108" s="136"/>
      <c r="BV108" s="136"/>
      <c r="BW108" s="136"/>
      <c r="BX108" s="136"/>
      <c r="BY108" s="136"/>
      <c r="BZ108" s="137"/>
    </row>
    <row r="109" spans="1:79" s="138" customFormat="1" ht="15.75" x14ac:dyDescent="0.2">
      <c r="A109" s="77">
        <v>0</v>
      </c>
      <c r="B109" s="77"/>
      <c r="C109" s="139"/>
      <c r="D109" s="119"/>
      <c r="E109" s="119"/>
      <c r="F109" s="119"/>
      <c r="G109" s="119"/>
      <c r="H109" s="119"/>
      <c r="I109" s="120"/>
      <c r="J109" s="77"/>
      <c r="K109" s="77"/>
      <c r="L109" s="77"/>
      <c r="M109" s="77"/>
      <c r="N109" s="77"/>
      <c r="O109" s="132"/>
      <c r="P109" s="133"/>
      <c r="Q109" s="133"/>
      <c r="R109" s="133"/>
      <c r="S109" s="133"/>
      <c r="T109" s="133"/>
      <c r="U109" s="133"/>
      <c r="V109" s="133"/>
      <c r="W109" s="133"/>
      <c r="X109" s="133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5"/>
      <c r="BR109" s="136"/>
      <c r="BS109" s="136"/>
      <c r="BT109" s="136"/>
      <c r="BU109" s="136"/>
      <c r="BV109" s="136"/>
      <c r="BW109" s="136"/>
      <c r="BX109" s="136"/>
      <c r="BY109" s="136"/>
      <c r="BZ109" s="137"/>
    </row>
    <row r="110" spans="1:79" s="37" customFormat="1" ht="40.5" customHeight="1" x14ac:dyDescent="0.2">
      <c r="A110" s="49">
        <v>0</v>
      </c>
      <c r="B110" s="49"/>
      <c r="C110" s="84" t="s">
        <v>115</v>
      </c>
      <c r="D110" s="115"/>
      <c r="E110" s="115"/>
      <c r="F110" s="115"/>
      <c r="G110" s="115"/>
      <c r="H110" s="115"/>
      <c r="I110" s="116"/>
      <c r="J110" s="49" t="s">
        <v>96</v>
      </c>
      <c r="K110" s="49"/>
      <c r="L110" s="49"/>
      <c r="M110" s="49"/>
      <c r="N110" s="49"/>
      <c r="O110" s="47" t="s">
        <v>128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1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38.25" customHeight="1" x14ac:dyDescent="0.2">
      <c r="A111" s="49">
        <v>0</v>
      </c>
      <c r="B111" s="49"/>
      <c r="C111" s="84" t="s">
        <v>116</v>
      </c>
      <c r="D111" s="115"/>
      <c r="E111" s="115"/>
      <c r="F111" s="115"/>
      <c r="G111" s="115"/>
      <c r="H111" s="115"/>
      <c r="I111" s="116"/>
      <c r="J111" s="49" t="s">
        <v>96</v>
      </c>
      <c r="K111" s="49"/>
      <c r="L111" s="49"/>
      <c r="M111" s="49"/>
      <c r="N111" s="49"/>
      <c r="O111" s="47" t="s">
        <v>129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1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37" customFormat="1" ht="38.25" customHeight="1" x14ac:dyDescent="0.2">
      <c r="A112" s="49">
        <v>0</v>
      </c>
      <c r="B112" s="49"/>
      <c r="C112" s="84" t="s">
        <v>117</v>
      </c>
      <c r="D112" s="115"/>
      <c r="E112" s="115"/>
      <c r="F112" s="115"/>
      <c r="G112" s="115"/>
      <c r="H112" s="115"/>
      <c r="I112" s="116"/>
      <c r="J112" s="49" t="s">
        <v>96</v>
      </c>
      <c r="K112" s="49"/>
      <c r="L112" s="49"/>
      <c r="M112" s="49"/>
      <c r="N112" s="49"/>
      <c r="O112" s="47" t="s">
        <v>130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1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138" customFormat="1" ht="15.75" x14ac:dyDescent="0.2">
      <c r="A113" s="77">
        <v>0</v>
      </c>
      <c r="B113" s="77"/>
      <c r="C113" s="139" t="s">
        <v>118</v>
      </c>
      <c r="D113" s="119"/>
      <c r="E113" s="119"/>
      <c r="F113" s="119"/>
      <c r="G113" s="119"/>
      <c r="H113" s="119"/>
      <c r="I113" s="120"/>
      <c r="J113" s="77"/>
      <c r="K113" s="77"/>
      <c r="L113" s="77"/>
      <c r="M113" s="77"/>
      <c r="N113" s="77"/>
      <c r="O113" s="132"/>
      <c r="P113" s="133"/>
      <c r="Q113" s="133"/>
      <c r="R113" s="133"/>
      <c r="S113" s="133"/>
      <c r="T113" s="133"/>
      <c r="U113" s="133"/>
      <c r="V113" s="133"/>
      <c r="W113" s="133"/>
      <c r="X113" s="133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5"/>
      <c r="BR113" s="136"/>
      <c r="BS113" s="136"/>
      <c r="BT113" s="136"/>
      <c r="BU113" s="136"/>
      <c r="BV113" s="136"/>
      <c r="BW113" s="136"/>
      <c r="BX113" s="136"/>
      <c r="BY113" s="136"/>
      <c r="BZ113" s="137"/>
    </row>
    <row r="114" spans="1:78" s="138" customFormat="1" ht="15.75" x14ac:dyDescent="0.2">
      <c r="A114" s="77">
        <v>0</v>
      </c>
      <c r="B114" s="77"/>
      <c r="C114" s="139"/>
      <c r="D114" s="119"/>
      <c r="E114" s="119"/>
      <c r="F114" s="119"/>
      <c r="G114" s="119"/>
      <c r="H114" s="119"/>
      <c r="I114" s="120"/>
      <c r="J114" s="77"/>
      <c r="K114" s="77"/>
      <c r="L114" s="77"/>
      <c r="M114" s="77"/>
      <c r="N114" s="77"/>
      <c r="O114" s="132"/>
      <c r="P114" s="133"/>
      <c r="Q114" s="133"/>
      <c r="R114" s="133"/>
      <c r="S114" s="133"/>
      <c r="T114" s="133"/>
      <c r="U114" s="133"/>
      <c r="V114" s="133"/>
      <c r="W114" s="133"/>
      <c r="X114" s="133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5"/>
      <c r="BR114" s="136"/>
      <c r="BS114" s="136"/>
      <c r="BT114" s="136"/>
      <c r="BU114" s="136"/>
      <c r="BV114" s="136"/>
      <c r="BW114" s="136"/>
      <c r="BX114" s="136"/>
      <c r="BY114" s="136"/>
      <c r="BZ114" s="137"/>
    </row>
    <row r="115" spans="1:78" ht="15.75" x14ac:dyDescent="0.2">
      <c r="A115" s="30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10"/>
      <c r="BS115" s="10"/>
      <c r="BT115" s="10"/>
      <c r="BU115" s="10"/>
      <c r="BV115" s="10"/>
      <c r="BW115" s="10"/>
      <c r="BX115" s="10"/>
      <c r="BY115" s="10"/>
      <c r="BZ115" s="8"/>
    </row>
    <row r="116" spans="1:78" ht="15.95" customHeight="1" x14ac:dyDescent="0.2">
      <c r="A116" s="40" t="s">
        <v>65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</row>
    <row r="117" spans="1:78" ht="36.75" customHeight="1" x14ac:dyDescent="0.2">
      <c r="A117" s="144" t="s">
        <v>132</v>
      </c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</row>
    <row r="118" spans="1:78" ht="15.75" x14ac:dyDescent="0.2">
      <c r="A118" s="30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10"/>
      <c r="BS118" s="10"/>
      <c r="BT118" s="10"/>
      <c r="BU118" s="10"/>
      <c r="BV118" s="10"/>
      <c r="BW118" s="10"/>
      <c r="BX118" s="10"/>
      <c r="BY118" s="10"/>
      <c r="BZ118" s="8"/>
    </row>
    <row r="119" spans="1:78" ht="15.95" customHeight="1" x14ac:dyDescent="0.2">
      <c r="A119" s="40" t="s">
        <v>46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</row>
    <row r="120" spans="1:78" ht="15.95" customHeight="1" x14ac:dyDescent="0.2">
      <c r="A120" s="144" t="s">
        <v>133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</row>
    <row r="121" spans="1:78" ht="15.95" customHeight="1" x14ac:dyDescent="0.2">
      <c r="A121" s="16"/>
      <c r="B121" s="16"/>
      <c r="C121" s="16"/>
      <c r="D121" s="16"/>
      <c r="E121" s="16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12" customHeight="1" x14ac:dyDescent="0.2">
      <c r="A122" s="29" t="s">
        <v>77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78" ht="12" customHeight="1" x14ac:dyDescent="0.2">
      <c r="A123" s="29" t="s">
        <v>68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8" s="29" customFormat="1" ht="12" customHeight="1" x14ac:dyDescent="0.2">
      <c r="A124" s="29" t="s">
        <v>69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</row>
    <row r="125" spans="1:78" ht="15.95" customHeight="1" x14ac:dyDescent="0.25">
      <c r="A125" s="28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78" ht="42" customHeight="1" x14ac:dyDescent="0.25">
      <c r="A126" s="148" t="s">
        <v>136</v>
      </c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3"/>
      <c r="AO126" s="3"/>
      <c r="AP126" s="149" t="s">
        <v>138</v>
      </c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78" x14ac:dyDescent="0.2">
      <c r="W127" s="88" t="s">
        <v>8</v>
      </c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4"/>
      <c r="AO127" s="4"/>
      <c r="AP127" s="88" t="s">
        <v>73</v>
      </c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</row>
    <row r="130" spans="1:60" ht="31.5" customHeight="1" x14ac:dyDescent="0.25">
      <c r="A130" s="148" t="s">
        <v>137</v>
      </c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3"/>
      <c r="AO130" s="3"/>
      <c r="AP130" s="149" t="s">
        <v>139</v>
      </c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x14ac:dyDescent="0.2">
      <c r="W131" s="88" t="s">
        <v>8</v>
      </c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4"/>
      <c r="AO131" s="4"/>
      <c r="AP131" s="88" t="s">
        <v>73</v>
      </c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</row>
  </sheetData>
  <mergeCells count="567"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AS90:AW90"/>
    <mergeCell ref="AX90:BB90"/>
    <mergeCell ref="BC90:BG90"/>
    <mergeCell ref="BH90:BL90"/>
    <mergeCell ref="BM90:BQ90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6:B56"/>
    <mergeCell ref="C56:BQ56"/>
    <mergeCell ref="A57:B57"/>
    <mergeCell ref="C57:BQ57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19:BL119"/>
    <mergeCell ref="AK40:AO40"/>
    <mergeCell ref="A42:B42"/>
    <mergeCell ref="AD72:AH72"/>
    <mergeCell ref="AF40:AJ40"/>
    <mergeCell ref="A49:BQ49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26:BH126"/>
    <mergeCell ref="AN70:BB70"/>
    <mergeCell ref="A67:BQ67"/>
    <mergeCell ref="C72:I72"/>
    <mergeCell ref="J96:N96"/>
    <mergeCell ref="A95:B95"/>
    <mergeCell ref="A73:B73"/>
    <mergeCell ref="O74:X74"/>
    <mergeCell ref="Y74:AC74"/>
    <mergeCell ref="A72:B72"/>
    <mergeCell ref="Y73:AC73"/>
    <mergeCell ref="A54:B54"/>
    <mergeCell ref="A52:B52"/>
    <mergeCell ref="A53:B53"/>
    <mergeCell ref="A60:BN60"/>
    <mergeCell ref="A59:BN59"/>
    <mergeCell ref="C54:BQ54"/>
    <mergeCell ref="C52:BQ52"/>
    <mergeCell ref="C53:BQ53"/>
    <mergeCell ref="AN72:AR72"/>
    <mergeCell ref="C95:I95"/>
    <mergeCell ref="J95:N95"/>
    <mergeCell ref="C73:I73"/>
    <mergeCell ref="J73:N73"/>
    <mergeCell ref="O73:X73"/>
    <mergeCell ref="C74:I74"/>
    <mergeCell ref="J74:N74"/>
    <mergeCell ref="O96:BQ96"/>
    <mergeCell ref="AP131:BH131"/>
    <mergeCell ref="A130:V130"/>
    <mergeCell ref="W130:AM130"/>
    <mergeCell ref="AP130:BH130"/>
    <mergeCell ref="W131:AM131"/>
    <mergeCell ref="AP127:BH127"/>
    <mergeCell ref="A120:BL120"/>
    <mergeCell ref="C96:I96"/>
    <mergeCell ref="W127:AM127"/>
    <mergeCell ref="A126:V126"/>
    <mergeCell ref="W126:AM126"/>
    <mergeCell ref="A74:B74"/>
    <mergeCell ref="AD74:AH74"/>
    <mergeCell ref="A92:BQ92"/>
    <mergeCell ref="A94:B94"/>
    <mergeCell ref="C94:I94"/>
    <mergeCell ref="BC74:BG74"/>
    <mergeCell ref="BM74:BQ74"/>
    <mergeCell ref="BH74:BL74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1:AW71"/>
    <mergeCell ref="AN71:AR71"/>
    <mergeCell ref="AI71:AM71"/>
    <mergeCell ref="BC70:BQ70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1:AY41"/>
    <mergeCell ref="G25:BL25"/>
    <mergeCell ref="A37:BQ37"/>
    <mergeCell ref="J94:N94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16:BL116"/>
    <mergeCell ref="A117:BL117"/>
    <mergeCell ref="O94:BQ94"/>
    <mergeCell ref="O95:BQ95"/>
    <mergeCell ref="O97:BQ97"/>
    <mergeCell ref="A97:B97"/>
    <mergeCell ref="C97:I97"/>
    <mergeCell ref="J97:N97"/>
    <mergeCell ref="A96:B96"/>
  </mergeCells>
  <phoneticPr fontId="0" type="noConversion"/>
  <conditionalFormatting sqref="C93 C118 C74 C97">
    <cfRule type="cellIs" dxfId="71" priority="72" stopIfTrue="1" operator="equal">
      <formula>$C73</formula>
    </cfRule>
  </conditionalFormatting>
  <conditionalFormatting sqref="A74:B74 A93:B93 A97:B97 A118:B118 A65:B65 A91:B91 A115:B115">
    <cfRule type="cellIs" dxfId="70" priority="73" stopIfTrue="1" operator="equal">
      <formula>0</formula>
    </cfRule>
  </conditionalFormatting>
  <conditionalFormatting sqref="C91">
    <cfRule type="cellIs" dxfId="69" priority="75" stopIfTrue="1" operator="equal">
      <formula>$C74</formula>
    </cfRule>
  </conditionalFormatting>
  <conditionalFormatting sqref="C75">
    <cfRule type="cellIs" dxfId="68" priority="69" stopIfTrue="1" operator="equal">
      <formula>$C74</formula>
    </cfRule>
  </conditionalFormatting>
  <conditionalFormatting sqref="A75:B75">
    <cfRule type="cellIs" dxfId="67" priority="70" stopIfTrue="1" operator="equal">
      <formula>0</formula>
    </cfRule>
  </conditionalFormatting>
  <conditionalFormatting sqref="C76">
    <cfRule type="cellIs" dxfId="66" priority="67" stopIfTrue="1" operator="equal">
      <formula>$C75</formula>
    </cfRule>
  </conditionalFormatting>
  <conditionalFormatting sqref="A76:B76">
    <cfRule type="cellIs" dxfId="65" priority="68" stopIfTrue="1" operator="equal">
      <formula>0</formula>
    </cfRule>
  </conditionalFormatting>
  <conditionalFormatting sqref="C77">
    <cfRule type="cellIs" dxfId="64" priority="65" stopIfTrue="1" operator="equal">
      <formula>$C76</formula>
    </cfRule>
  </conditionalFormatting>
  <conditionalFormatting sqref="A77:B77">
    <cfRule type="cellIs" dxfId="63" priority="66" stopIfTrue="1" operator="equal">
      <formula>0</formula>
    </cfRule>
  </conditionalFormatting>
  <conditionalFormatting sqref="C78">
    <cfRule type="cellIs" dxfId="62" priority="63" stopIfTrue="1" operator="equal">
      <formula>$C77</formula>
    </cfRule>
  </conditionalFormatting>
  <conditionalFormatting sqref="A78:B78">
    <cfRule type="cellIs" dxfId="61" priority="64" stopIfTrue="1" operator="equal">
      <formula>0</formula>
    </cfRule>
  </conditionalFormatting>
  <conditionalFormatting sqref="C79">
    <cfRule type="cellIs" dxfId="60" priority="61" stopIfTrue="1" operator="equal">
      <formula>$C78</formula>
    </cfRule>
  </conditionalFormatting>
  <conditionalFormatting sqref="A79:B79">
    <cfRule type="cellIs" dxfId="59" priority="62" stopIfTrue="1" operator="equal">
      <formula>0</formula>
    </cfRule>
  </conditionalFormatting>
  <conditionalFormatting sqref="C80">
    <cfRule type="cellIs" dxfId="58" priority="59" stopIfTrue="1" operator="equal">
      <formula>$C79</formula>
    </cfRule>
  </conditionalFormatting>
  <conditionalFormatting sqref="A80:B80">
    <cfRule type="cellIs" dxfId="57" priority="60" stopIfTrue="1" operator="equal">
      <formula>0</formula>
    </cfRule>
  </conditionalFormatting>
  <conditionalFormatting sqref="C81">
    <cfRule type="cellIs" dxfId="56" priority="57" stopIfTrue="1" operator="equal">
      <formula>$C80</formula>
    </cfRule>
  </conditionalFormatting>
  <conditionalFormatting sqref="A81:B81">
    <cfRule type="cellIs" dxfId="55" priority="58" stopIfTrue="1" operator="equal">
      <formula>0</formula>
    </cfRule>
  </conditionalFormatting>
  <conditionalFormatting sqref="C82">
    <cfRule type="cellIs" dxfId="54" priority="55" stopIfTrue="1" operator="equal">
      <formula>$C81</formula>
    </cfRule>
  </conditionalFormatting>
  <conditionalFormatting sqref="A82:B82">
    <cfRule type="cellIs" dxfId="53" priority="56" stopIfTrue="1" operator="equal">
      <formula>0</formula>
    </cfRule>
  </conditionalFormatting>
  <conditionalFormatting sqref="C83">
    <cfRule type="cellIs" dxfId="52" priority="53" stopIfTrue="1" operator="equal">
      <formula>$C82</formula>
    </cfRule>
  </conditionalFormatting>
  <conditionalFormatting sqref="A83:B83">
    <cfRule type="cellIs" dxfId="51" priority="54" stopIfTrue="1" operator="equal">
      <formula>0</formula>
    </cfRule>
  </conditionalFormatting>
  <conditionalFormatting sqref="C84">
    <cfRule type="cellIs" dxfId="50" priority="51" stopIfTrue="1" operator="equal">
      <formula>$C83</formula>
    </cfRule>
  </conditionalFormatting>
  <conditionalFormatting sqref="A84:B84">
    <cfRule type="cellIs" dxfId="49" priority="52" stopIfTrue="1" operator="equal">
      <formula>0</formula>
    </cfRule>
  </conditionalFormatting>
  <conditionalFormatting sqref="C85">
    <cfRule type="cellIs" dxfId="48" priority="49" stopIfTrue="1" operator="equal">
      <formula>$C84</formula>
    </cfRule>
  </conditionalFormatting>
  <conditionalFormatting sqref="A85:B85">
    <cfRule type="cellIs" dxfId="47" priority="50" stopIfTrue="1" operator="equal">
      <formula>0</formula>
    </cfRule>
  </conditionalFormatting>
  <conditionalFormatting sqref="C86">
    <cfRule type="cellIs" dxfId="46" priority="47" stopIfTrue="1" operator="equal">
      <formula>$C85</formula>
    </cfRule>
  </conditionalFormatting>
  <conditionalFormatting sqref="A86:B86">
    <cfRule type="cellIs" dxfId="45" priority="48" stopIfTrue="1" operator="equal">
      <formula>0</formula>
    </cfRule>
  </conditionalFormatting>
  <conditionalFormatting sqref="C87">
    <cfRule type="cellIs" dxfId="44" priority="45" stopIfTrue="1" operator="equal">
      <formula>$C86</formula>
    </cfRule>
  </conditionalFormatting>
  <conditionalFormatting sqref="A87:B87">
    <cfRule type="cellIs" dxfId="43" priority="46" stopIfTrue="1" operator="equal">
      <formula>0</formula>
    </cfRule>
  </conditionalFormatting>
  <conditionalFormatting sqref="C88">
    <cfRule type="cellIs" dxfId="42" priority="43" stopIfTrue="1" operator="equal">
      <formula>$C87</formula>
    </cfRule>
  </conditionalFormatting>
  <conditionalFormatting sqref="A88:B88">
    <cfRule type="cellIs" dxfId="41" priority="44" stopIfTrue="1" operator="equal">
      <formula>0</formula>
    </cfRule>
  </conditionalFormatting>
  <conditionalFormatting sqref="C89">
    <cfRule type="cellIs" dxfId="40" priority="41" stopIfTrue="1" operator="equal">
      <formula>$C88</formula>
    </cfRule>
  </conditionalFormatting>
  <conditionalFormatting sqref="A89:B89">
    <cfRule type="cellIs" dxfId="39" priority="42" stopIfTrue="1" operator="equal">
      <formula>0</formula>
    </cfRule>
  </conditionalFormatting>
  <conditionalFormatting sqref="C90">
    <cfRule type="cellIs" dxfId="38" priority="39" stopIfTrue="1" operator="equal">
      <formula>$C89</formula>
    </cfRule>
  </conditionalFormatting>
  <conditionalFormatting sqref="A90:B90">
    <cfRule type="cellIs" dxfId="37" priority="40" stopIfTrue="1" operator="equal">
      <formula>0</formula>
    </cfRule>
  </conditionalFormatting>
  <conditionalFormatting sqref="C115">
    <cfRule type="cellIs" dxfId="36" priority="77" stopIfTrue="1" operator="equal">
      <formula>$C97</formula>
    </cfRule>
  </conditionalFormatting>
  <conditionalFormatting sqref="C98">
    <cfRule type="cellIs" dxfId="35" priority="35" stopIfTrue="1" operator="equal">
      <formula>$C97</formula>
    </cfRule>
  </conditionalFormatting>
  <conditionalFormatting sqref="A98:B98">
    <cfRule type="cellIs" dxfId="34" priority="36" stopIfTrue="1" operator="equal">
      <formula>0</formula>
    </cfRule>
  </conditionalFormatting>
  <conditionalFormatting sqref="C99">
    <cfRule type="cellIs" dxfId="33" priority="33" stopIfTrue="1" operator="equal">
      <formula>$C98</formula>
    </cfRule>
  </conditionalFormatting>
  <conditionalFormatting sqref="A99:B99">
    <cfRule type="cellIs" dxfId="32" priority="34" stopIfTrue="1" operator="equal">
      <formula>0</formula>
    </cfRule>
  </conditionalFormatting>
  <conditionalFormatting sqref="C100">
    <cfRule type="cellIs" dxfId="31" priority="31" stopIfTrue="1" operator="equal">
      <formula>$C99</formula>
    </cfRule>
  </conditionalFormatting>
  <conditionalFormatting sqref="A100:B100">
    <cfRule type="cellIs" dxfId="30" priority="32" stopIfTrue="1" operator="equal">
      <formula>0</formula>
    </cfRule>
  </conditionalFormatting>
  <conditionalFormatting sqref="C101">
    <cfRule type="cellIs" dxfId="29" priority="29" stopIfTrue="1" operator="equal">
      <formula>$C100</formula>
    </cfRule>
  </conditionalFormatting>
  <conditionalFormatting sqref="A101:B101">
    <cfRule type="cellIs" dxfId="28" priority="30" stopIfTrue="1" operator="equal">
      <formula>0</formula>
    </cfRule>
  </conditionalFormatting>
  <conditionalFormatting sqref="C102">
    <cfRule type="cellIs" dxfId="27" priority="27" stopIfTrue="1" operator="equal">
      <formula>$C101</formula>
    </cfRule>
  </conditionalFormatting>
  <conditionalFormatting sqref="A102:B102">
    <cfRule type="cellIs" dxfId="26" priority="28" stopIfTrue="1" operator="equal">
      <formula>0</formula>
    </cfRule>
  </conditionalFormatting>
  <conditionalFormatting sqref="C103">
    <cfRule type="cellIs" dxfId="25" priority="25" stopIfTrue="1" operator="equal">
      <formula>$C102</formula>
    </cfRule>
  </conditionalFormatting>
  <conditionalFormatting sqref="A103:B103">
    <cfRule type="cellIs" dxfId="24" priority="26" stopIfTrue="1" operator="equal">
      <formula>0</formula>
    </cfRule>
  </conditionalFormatting>
  <conditionalFormatting sqref="C104">
    <cfRule type="cellIs" dxfId="23" priority="23" stopIfTrue="1" operator="equal">
      <formula>$C103</formula>
    </cfRule>
  </conditionalFormatting>
  <conditionalFormatting sqref="A104:B104">
    <cfRule type="cellIs" dxfId="22" priority="24" stopIfTrue="1" operator="equal">
      <formula>0</formula>
    </cfRule>
  </conditionalFormatting>
  <conditionalFormatting sqref="C105">
    <cfRule type="cellIs" dxfId="21" priority="21" stopIfTrue="1" operator="equal">
      <formula>$C104</formula>
    </cfRule>
  </conditionalFormatting>
  <conditionalFormatting sqref="A105:B105">
    <cfRule type="cellIs" dxfId="20" priority="22" stopIfTrue="1" operator="equal">
      <formula>0</formula>
    </cfRule>
  </conditionalFormatting>
  <conditionalFormatting sqref="C106">
    <cfRule type="cellIs" dxfId="19" priority="19" stopIfTrue="1" operator="equal">
      <formula>$C105</formula>
    </cfRule>
  </conditionalFormatting>
  <conditionalFormatting sqref="A106:B106">
    <cfRule type="cellIs" dxfId="18" priority="20" stopIfTrue="1" operator="equal">
      <formula>0</formula>
    </cfRule>
  </conditionalFormatting>
  <conditionalFormatting sqref="C107">
    <cfRule type="cellIs" dxfId="17" priority="17" stopIfTrue="1" operator="equal">
      <formula>$C106</formula>
    </cfRule>
  </conditionalFormatting>
  <conditionalFormatting sqref="A107:B107">
    <cfRule type="cellIs" dxfId="16" priority="18" stopIfTrue="1" operator="equal">
      <formula>0</formula>
    </cfRule>
  </conditionalFormatting>
  <conditionalFormatting sqref="C108">
    <cfRule type="cellIs" dxfId="15" priority="15" stopIfTrue="1" operator="equal">
      <formula>$C107</formula>
    </cfRule>
  </conditionalFormatting>
  <conditionalFormatting sqref="A108:B108">
    <cfRule type="cellIs" dxfId="14" priority="16" stopIfTrue="1" operator="equal">
      <formula>0</formula>
    </cfRule>
  </conditionalFormatting>
  <conditionalFormatting sqref="C109">
    <cfRule type="cellIs" dxfId="13" priority="13" stopIfTrue="1" operator="equal">
      <formula>$C108</formula>
    </cfRule>
  </conditionalFormatting>
  <conditionalFormatting sqref="A109:B109">
    <cfRule type="cellIs" dxfId="12" priority="14" stopIfTrue="1" operator="equal">
      <formula>0</formula>
    </cfRule>
  </conditionalFormatting>
  <conditionalFormatting sqref="C110">
    <cfRule type="cellIs" dxfId="11" priority="11" stopIfTrue="1" operator="equal">
      <formula>$C109</formula>
    </cfRule>
  </conditionalFormatting>
  <conditionalFormatting sqref="A110:B110">
    <cfRule type="cellIs" dxfId="10" priority="12" stopIfTrue="1" operator="equal">
      <formula>0</formula>
    </cfRule>
  </conditionalFormatting>
  <conditionalFormatting sqref="C111">
    <cfRule type="cellIs" dxfId="9" priority="9" stopIfTrue="1" operator="equal">
      <formula>$C110</formula>
    </cfRule>
  </conditionalFormatting>
  <conditionalFormatting sqref="A111:B111">
    <cfRule type="cellIs" dxfId="8" priority="10" stopIfTrue="1" operator="equal">
      <formula>0</formula>
    </cfRule>
  </conditionalFormatting>
  <conditionalFormatting sqref="C112">
    <cfRule type="cellIs" dxfId="7" priority="7" stopIfTrue="1" operator="equal">
      <formula>$C111</formula>
    </cfRule>
  </conditionalFormatting>
  <conditionalFormatting sqref="A112:B112">
    <cfRule type="cellIs" dxfId="6" priority="8" stopIfTrue="1" operator="equal">
      <formula>0</formula>
    </cfRule>
  </conditionalFormatting>
  <conditionalFormatting sqref="C113">
    <cfRule type="cellIs" dxfId="5" priority="5" stopIfTrue="1" operator="equal">
      <formula>$C112</formula>
    </cfRule>
  </conditionalFormatting>
  <conditionalFormatting sqref="A113:B113">
    <cfRule type="cellIs" dxfId="4" priority="6" stopIfTrue="1" operator="equal">
      <formula>0</formula>
    </cfRule>
  </conditionalFormatting>
  <conditionalFormatting sqref="C114">
    <cfRule type="cellIs" dxfId="3" priority="3" stopIfTrue="1" operator="equal">
      <formula>$C113</formula>
    </cfRule>
  </conditionalFormatting>
  <conditionalFormatting sqref="A114:B11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2023-05-17T11:52:41Z</cp:lastPrinted>
  <dcterms:created xsi:type="dcterms:W3CDTF">2016-08-10T10:53:25Z</dcterms:created>
  <dcterms:modified xsi:type="dcterms:W3CDTF">2023-05-17T11:55:13Z</dcterms:modified>
</cp:coreProperties>
</file>