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3121" sheetId="1" r:id="rId1"/>
  </sheets>
  <definedNames>
    <definedName name="_xlnm.Print_Area" localSheetId="0">КПК0213121!$A$1:$BQ$146</definedName>
  </definedNames>
  <calcPr calcId="152511"/>
</workbook>
</file>

<file path=xl/calcChain.xml><?xml version="1.0" encoding="utf-8"?>
<calcChain xmlns="http://schemas.openxmlformats.org/spreadsheetml/2006/main">
  <c r="BH98" i="1" l="1"/>
  <c r="BC98" i="1"/>
  <c r="BH97" i="1"/>
  <c r="BC97" i="1"/>
  <c r="BH96" i="1"/>
  <c r="BC96" i="1"/>
  <c r="BH95" i="1"/>
  <c r="BC95" i="1"/>
  <c r="BH94" i="1"/>
  <c r="BC94" i="1"/>
  <c r="BH93" i="1"/>
  <c r="BC93" i="1"/>
  <c r="BH92" i="1"/>
  <c r="BC92" i="1"/>
  <c r="BH91" i="1"/>
  <c r="BC91" i="1"/>
  <c r="BH89" i="1"/>
  <c r="BC89" i="1"/>
  <c r="BH88" i="1"/>
  <c r="BC88" i="1"/>
  <c r="BH87" i="1"/>
  <c r="BC87" i="1"/>
  <c r="BH86" i="1"/>
  <c r="BC86" i="1"/>
  <c r="BH85" i="1"/>
  <c r="BC85" i="1"/>
  <c r="BH84" i="1"/>
  <c r="BC84" i="1"/>
  <c r="BH82" i="1"/>
  <c r="BC82" i="1"/>
  <c r="BH81" i="1"/>
  <c r="BC81" i="1"/>
  <c r="BH80" i="1"/>
  <c r="BC80" i="1"/>
  <c r="BH79" i="1"/>
  <c r="BC79" i="1"/>
  <c r="BH78" i="1"/>
  <c r="BC78" i="1"/>
  <c r="BH77" i="1"/>
  <c r="BC77" i="1"/>
  <c r="BH75" i="1"/>
  <c r="BC75" i="1"/>
  <c r="BH74" i="1"/>
  <c r="BC74" i="1"/>
  <c r="BH73" i="1"/>
  <c r="BC73" i="1"/>
  <c r="BD63" i="1"/>
  <c r="AY63" i="1"/>
  <c r="BI63" i="1" s="1"/>
  <c r="AS63" i="1"/>
  <c r="AC63" i="1"/>
  <c r="BD62" i="1"/>
  <c r="AY62" i="1"/>
  <c r="BI62" i="1" s="1"/>
  <c r="AS62" i="1"/>
  <c r="AC62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<sst xmlns="http://schemas.openxmlformats.org/spreadsheetml/2006/main" count="315" uniqueCount="169">
  <si>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</si>
  <si>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</si>
  <si>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</si>
  <si>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</si>
  <si>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</si>
  <si>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</si>
  <si>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</si>
  <si>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</si>
  <si>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</si>
  <si>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</si>
  <si>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</si>
  <si>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</si>
  <si>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</si>
  <si>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</si>
  <si>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</si>
  <si>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</si>
  <si>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</si>
  <si>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</si>
  <si>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</si>
  <si>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</si>
  <si>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</si>
  <si>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</si>
  <si>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</si>
  <si>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</si>
  <si>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</si>
  <si>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</si>
  <si>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</si>
  <si>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</si>
  <si>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</si>
  <si>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</si>
  <si>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</si>
  <si>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</si>
  <si>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</si>
  <si>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</si>
  <si>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</si>
  <si>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</si>
  <si>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</si>
  <si>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</si>
  <si>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</si>
  <si>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</si>
  <si>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</si>
  <si>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</si>
  <si>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</si>
  <si>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</si>
  <si>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</si>
  <si>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</si>
  <si>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</si>
  <si>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</si>
  <si>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</si>
  <si>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</si>
  <si>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</si>
  <si>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</si>
  <si>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</si>
  <si>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</si>
  <si>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</si>
  <si>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</si>
  <si>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</si>
  <si>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</si>
  <si>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</si>
  <si>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</si>
  <si>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</si>
  <si>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</si>
  <si>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</si>
  <si>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</si>
  <si>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</si>
  <si>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</si>
  <si>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</si>
  <si>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</si>
  <si>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</si>
  <si>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</si>
  <si>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</si>
  <si>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</si>
  <si>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</si>
  <si>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</si>
  <si>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</si>
  <si>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</si>
  <si>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</si>
  <si>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</si>
  <si>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</si>
  <si>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</si>
  <si>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</si>
  <si>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 вимушених переселенців з Донецької та Луганської областей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</si>
  <si>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</si>
  <si>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</si>
  <si>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</si>
  <si>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</si>
  <si>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</si>
  <si>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</si>
  <si>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економія внаслідок відключення від мережі теплопостачання</t>
  </si>
  <si>
    <t>Програма соціальної підтримки сімей,дітей та молоді Червоноградської міської територіальної громади на 2022 рік</t>
  </si>
  <si>
    <t>Усього</t>
  </si>
  <si>
    <t>затрат</t>
  </si>
  <si>
    <t/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</si>
  <si>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</si>
  <si>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</si>
  <si>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</si>
  <si>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</si>
  <si>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</si>
  <si>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</si>
  <si>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</si>
  <si>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</si>
  <si>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</si>
  <si>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</si>
  <si>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</si>
  <si>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</si>
  <si>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</si>
  <si>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</si>
  <si>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</si>
  <si>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</si>
  <si>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</si>
  <si>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</si>
  <si>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ефективності</t>
  </si>
  <si>
    <t>середні витрати на утримання одного ЦСС</t>
  </si>
  <si>
    <t>грн.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</si>
  <si>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</si>
  <si>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</si>
  <si>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</si>
  <si>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</si>
  <si>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</si>
  <si>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</si>
  <si>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</si>
  <si>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</si>
  <si>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кандидатів в опікуни, піклувальники, прийомні батьки та батьки-вихователі, які пройшли підготовку та стали прийомними батьками або батьками-вихователями</t>
  </si>
  <si>
    <t>направлення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</si>
  <si>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</si>
  <si>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</si>
  <si>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</si>
  <si>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</si>
  <si>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</si>
  <si>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</si>
  <si>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</si>
  <si>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</si>
  <si>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</si>
  <si>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У зв'язку зі зміною законодавства тепер під супровід потрапляють сім'ї за рішенням комісії з питань захисту дітей, а Центр більше працював з сім'ями по направленню з Управління праці та соціального захисту, тому зменшився показник</t>
  </si>
  <si>
    <t>показник збільшений, тобто виконано більше ніж заплановано</t>
  </si>
  <si>
    <t>У  зв'язку з війною в державі і масовим переміщенням населення, кількість звернень збільшено</t>
  </si>
  <si>
    <t>За проханням навчальних закладів, більше проводились заходи фахівцями, тому і виникло відхилення</t>
  </si>
  <si>
    <t>відповідно через ситуацію в країні збільшено і надання послуг потребуючим громадянам</t>
  </si>
  <si>
    <t>не всі сім'ї  можуть подолати життєві випробування в теперішній час, тому опиняються в складних життєвих обставинах. До них і додалися сім'ї з числа ВПО</t>
  </si>
  <si>
    <t>Усі показники ефективності мають відхилення, тому що усі залежать  від фінансових показників Центру. Так як, була економія коштів, відповідно й змінилися результативні показники</t>
  </si>
  <si>
    <t>використано менше коштів на утримання центру, відповідно й менше на діяльність одного працівника</t>
  </si>
  <si>
    <t>зменшена кількість соціального супроводу, відповідно показник витрат збільшився</t>
  </si>
  <si>
    <t>у зв'язку зі збільшенням кількості наданих соціальних послуг, зменшується даний показник</t>
  </si>
  <si>
    <t>у зв'язку зі збільшенням кількості проведених заходів, зменшується даний показник</t>
  </si>
  <si>
    <t>у зв'язку зі збільшенням кількості учасників заходів, зменшується даний показник</t>
  </si>
  <si>
    <t>фактично надано більше, через війну в державі</t>
  </si>
  <si>
    <t>відповідно зріс відсоток осіб, яким надані послуги</t>
  </si>
  <si>
    <t>учасників заходів було  менше в порівнянні з минулим роком, тому динаміка спадає</t>
  </si>
  <si>
    <t>фактичний результат майже не відрізняється від затвердженого, тому спеціалісти центру намагаються якісно виконувати свою роботу, але ще  багато залежить від клієнтів, чи докладатимуть вони зусиль для вирішення своїх проблем</t>
  </si>
  <si>
    <t>спостерігається динаміка росту через збільшення осіб в складних життєвих обставинах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</si>
  <si>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</si>
  <si>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В основному бюджетна програма виконана добре, звісно ще є над чим працювати. А враховуючи складний період в якому перебуває наша держава, скільки біди і горя зазнали люди через війну, результативні показики цілком задовільняють.</t>
  </si>
  <si>
    <t>0200000</t>
  </si>
  <si>
    <t>Виконавчий комiтет Червоноградської мiської ради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</si>
  <si>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</si>
  <si>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</si>
  <si>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</si>
  <si>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</si>
  <si>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</si>
  <si>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</si>
  <si>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</si>
  <si>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</si>
  <si>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</si>
  <si>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</si>
  <si>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</si>
  <si>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</si>
  <si>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</si>
  <si>
    <t xml:space="preserve">Міський голова_x000D_
</t>
  </si>
  <si>
    <t>Соціальна сфера - це такий орган, в якому дуже важко спрогнозувати точну кількість звернень, наданих послуг, сімей в складних життєвих ситуаціях і т.д. Багато факторів впливає на соціальну складову життя людей, хтось може самостійно подолати труднощі, комусь це не вдається зовсім.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</si>
</sst>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Звичайний" xfId="0" builtinId="0"/>
  </cellStyles>
  <dxfs count="1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6"/>
  <sheetViews>
    <sheetView tabSelected="1" topLeftCell="A129" zoomScaleNormal="100" workbookViewId="0">
      <selection activeCell="A132" sqref="A132:BL13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1" t="s">
        <v>59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hidden="1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hidden="1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ht="15.75" x14ac:dyDescent="0.2">
      <c r="A10" s="134" t="s">
        <v>18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64" ht="15.75" customHeight="1" x14ac:dyDescent="0.2">
      <c r="A11" s="134" t="s">
        <v>35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</row>
    <row r="12" spans="1:64" ht="15.75" customHeight="1" x14ac:dyDescent="0.2">
      <c r="A12" s="134" t="s">
        <v>160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35" t="s">
        <v>152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9"/>
      <c r="N14" s="137" t="s">
        <v>153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20"/>
      <c r="AU14" s="135" t="s">
        <v>157</v>
      </c>
      <c r="AV14" s="136"/>
      <c r="AW14" s="136"/>
      <c r="AX14" s="136"/>
      <c r="AY14" s="136"/>
      <c r="AZ14" s="136"/>
      <c r="BA14" s="136"/>
      <c r="BB14" s="136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39" t="s">
        <v>51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21"/>
      <c r="N15" s="140" t="s">
        <v>52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21"/>
      <c r="AU15" s="139" t="s">
        <v>53</v>
      </c>
      <c r="AV15" s="139"/>
      <c r="AW15" s="139"/>
      <c r="AX15" s="139"/>
      <c r="AY15" s="139"/>
      <c r="AZ15" s="139"/>
      <c r="BA15" s="139"/>
      <c r="BB15" s="139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1" customHeight="1" x14ac:dyDescent="0.2">
      <c r="A17" s="23" t="s">
        <v>33</v>
      </c>
      <c r="B17" s="135" t="s">
        <v>163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9"/>
      <c r="N17" s="142" t="s">
        <v>166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20"/>
      <c r="AU17" s="135">
        <v>20796455</v>
      </c>
      <c r="AV17" s="136"/>
      <c r="AW17" s="136"/>
      <c r="AX17" s="136"/>
      <c r="AY17" s="136"/>
      <c r="AZ17" s="136"/>
      <c r="BA17" s="136"/>
      <c r="BB17" s="136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39" t="s">
        <v>51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21"/>
      <c r="N18" s="140" t="s">
        <v>54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21"/>
      <c r="AU18" s="139" t="s">
        <v>53</v>
      </c>
      <c r="AV18" s="139"/>
      <c r="AW18" s="139"/>
      <c r="AX18" s="139"/>
      <c r="AY18" s="139"/>
      <c r="AZ18" s="139"/>
      <c r="BA18" s="139"/>
      <c r="BB18" s="139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35" t="s">
        <v>161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/>
      <c r="N20" s="135" t="s">
        <v>164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4"/>
      <c r="AA20" s="135" t="s">
        <v>165</v>
      </c>
      <c r="AB20" s="136"/>
      <c r="AC20" s="136"/>
      <c r="AD20" s="136"/>
      <c r="AE20" s="136"/>
      <c r="AF20" s="136"/>
      <c r="AG20" s="136"/>
      <c r="AH20" s="136"/>
      <c r="AI20" s="136"/>
      <c r="AJ20" s="24"/>
      <c r="AK20" s="143" t="s">
        <v>162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4"/>
      <c r="BE20" s="135" t="s">
        <v>158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2">
      <c r="A21"/>
      <c r="B21" s="139" t="s">
        <v>51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/>
      <c r="N21" s="139" t="s">
        <v>55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7"/>
      <c r="AA21" s="144" t="s">
        <v>56</v>
      </c>
      <c r="AB21" s="144"/>
      <c r="AC21" s="144"/>
      <c r="AD21" s="144"/>
      <c r="AE21" s="144"/>
      <c r="AF21" s="144"/>
      <c r="AG21" s="144"/>
      <c r="AH21" s="144"/>
      <c r="AI21" s="144"/>
      <c r="AJ21" s="27"/>
      <c r="AK21" s="145" t="s">
        <v>57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27"/>
      <c r="BE21" s="139" t="s">
        <v>58</v>
      </c>
      <c r="BF21" s="139"/>
      <c r="BG21" s="139"/>
      <c r="BH21" s="139"/>
      <c r="BI21" s="139"/>
      <c r="BJ21" s="139"/>
      <c r="BK21" s="139"/>
      <c r="BL21" s="139"/>
    </row>
    <row r="22" spans="1:79" ht="6.75" customHeight="1" x14ac:dyDescent="0.2"/>
    <row r="23" spans="1:79" ht="15.75" customHeight="1" x14ac:dyDescent="0.2">
      <c r="A23" s="92" t="s">
        <v>80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</row>
    <row r="24" spans="1:79" ht="27.75" customHeight="1" x14ac:dyDescent="0.2">
      <c r="A24" s="94" t="s">
        <v>3</v>
      </c>
      <c r="B24" s="94"/>
      <c r="C24" s="94"/>
      <c r="D24" s="94"/>
      <c r="E24" s="94"/>
      <c r="F24" s="94"/>
      <c r="G24" s="95" t="s">
        <v>38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7"/>
    </row>
    <row r="25" spans="1:79" ht="10.5" hidden="1" customHeight="1" x14ac:dyDescent="0.2">
      <c r="A25" s="64" t="s">
        <v>36</v>
      </c>
      <c r="B25" s="64"/>
      <c r="C25" s="64"/>
      <c r="D25" s="64"/>
      <c r="E25" s="64"/>
      <c r="F25" s="64"/>
      <c r="G25" s="98" t="s">
        <v>14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100"/>
      <c r="CA25" s="1" t="s">
        <v>49</v>
      </c>
    </row>
    <row r="26" spans="1:79" ht="25.5" customHeight="1" x14ac:dyDescent="0.2">
      <c r="A26" s="64">
        <v>1</v>
      </c>
      <c r="B26" s="64"/>
      <c r="C26" s="64"/>
      <c r="D26" s="64"/>
      <c r="E26" s="64"/>
      <c r="F26" s="64"/>
      <c r="G26" s="73" t="s">
        <v>81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2" t="s">
        <v>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5.95" customHeight="1" x14ac:dyDescent="0.2">
      <c r="A29" s="141" t="s">
        <v>150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2" t="s">
        <v>41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27.75" customHeight="1" x14ac:dyDescent="0.2">
      <c r="A32" s="94" t="s">
        <v>3</v>
      </c>
      <c r="B32" s="94"/>
      <c r="C32" s="94"/>
      <c r="D32" s="94"/>
      <c r="E32" s="94"/>
      <c r="F32" s="94"/>
      <c r="G32" s="95" t="s">
        <v>39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</row>
    <row r="33" spans="1:79" ht="10.5" hidden="1" customHeight="1" x14ac:dyDescent="0.2">
      <c r="A33" s="64" t="s">
        <v>13</v>
      </c>
      <c r="B33" s="64"/>
      <c r="C33" s="64"/>
      <c r="D33" s="64"/>
      <c r="E33" s="64"/>
      <c r="F33" s="64"/>
      <c r="G33" s="98" t="s">
        <v>14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  <c r="CA33" s="1" t="s">
        <v>50</v>
      </c>
    </row>
    <row r="34" spans="1:79" ht="15" customHeight="1" x14ac:dyDescent="0.2">
      <c r="A34" s="64">
        <v>1</v>
      </c>
      <c r="B34" s="64"/>
      <c r="C34" s="64"/>
      <c r="D34" s="64"/>
      <c r="E34" s="64"/>
      <c r="F34" s="64"/>
      <c r="G34" s="73" t="s">
        <v>82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  <c r="CA34" s="1" t="s">
        <v>48</v>
      </c>
    </row>
    <row r="35" spans="1:79" ht="15" customHeight="1" x14ac:dyDescent="0.2">
      <c r="A35" s="64">
        <v>2</v>
      </c>
      <c r="B35" s="64"/>
      <c r="C35" s="64"/>
      <c r="D35" s="64"/>
      <c r="E35" s="64"/>
      <c r="F35" s="64"/>
      <c r="G35" s="73" t="s">
        <v>83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5"/>
    </row>
    <row r="37" spans="1:79" ht="15.75" customHeight="1" x14ac:dyDescent="0.2">
      <c r="A37" s="92" t="s">
        <v>74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1:79" ht="15.75" customHeight="1" x14ac:dyDescent="0.2">
      <c r="A38" s="92" t="s">
        <v>75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</row>
    <row r="39" spans="1:79" ht="15" customHeight="1" x14ac:dyDescent="0.2">
      <c r="A39" s="93" t="s">
        <v>159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</row>
    <row r="40" spans="1:79" ht="48" customHeight="1" x14ac:dyDescent="0.2">
      <c r="A40" s="80" t="s">
        <v>3</v>
      </c>
      <c r="B40" s="80"/>
      <c r="C40" s="80" t="s">
        <v>67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25</v>
      </c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 t="s">
        <v>44</v>
      </c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 t="s">
        <v>0</v>
      </c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</row>
    <row r="41" spans="1:79" ht="29.1" customHeight="1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 t="s">
        <v>2</v>
      </c>
      <c r="AB41" s="80"/>
      <c r="AC41" s="80"/>
      <c r="AD41" s="80"/>
      <c r="AE41" s="80"/>
      <c r="AF41" s="80" t="s">
        <v>1</v>
      </c>
      <c r="AG41" s="80"/>
      <c r="AH41" s="80"/>
      <c r="AI41" s="80"/>
      <c r="AJ41" s="80"/>
      <c r="AK41" s="80" t="s">
        <v>26</v>
      </c>
      <c r="AL41" s="80"/>
      <c r="AM41" s="80"/>
      <c r="AN41" s="80"/>
      <c r="AO41" s="80"/>
      <c r="AP41" s="80" t="s">
        <v>2</v>
      </c>
      <c r="AQ41" s="80"/>
      <c r="AR41" s="80"/>
      <c r="AS41" s="80"/>
      <c r="AT41" s="80"/>
      <c r="AU41" s="80" t="s">
        <v>1</v>
      </c>
      <c r="AV41" s="80"/>
      <c r="AW41" s="80"/>
      <c r="AX41" s="80"/>
      <c r="AY41" s="80"/>
      <c r="AZ41" s="80" t="s">
        <v>26</v>
      </c>
      <c r="BA41" s="80"/>
      <c r="BB41" s="80"/>
      <c r="BC41" s="80"/>
      <c r="BD41" s="80" t="s">
        <v>2</v>
      </c>
      <c r="BE41" s="80"/>
      <c r="BF41" s="80"/>
      <c r="BG41" s="80"/>
      <c r="BH41" s="80"/>
      <c r="BI41" s="80" t="s">
        <v>1</v>
      </c>
      <c r="BJ41" s="80"/>
      <c r="BK41" s="80"/>
      <c r="BL41" s="80"/>
      <c r="BM41" s="80"/>
      <c r="BN41" s="80" t="s">
        <v>27</v>
      </c>
      <c r="BO41" s="80"/>
      <c r="BP41" s="80"/>
      <c r="BQ41" s="80"/>
    </row>
    <row r="42" spans="1:79" ht="15.95" customHeight="1" x14ac:dyDescent="0.2">
      <c r="A42" s="111">
        <v>1</v>
      </c>
      <c r="B42" s="111"/>
      <c r="C42" s="111">
        <v>2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01">
        <v>3</v>
      </c>
      <c r="AB42" s="102"/>
      <c r="AC42" s="102"/>
      <c r="AD42" s="102"/>
      <c r="AE42" s="103"/>
      <c r="AF42" s="101">
        <v>4</v>
      </c>
      <c r="AG42" s="102"/>
      <c r="AH42" s="102"/>
      <c r="AI42" s="102"/>
      <c r="AJ42" s="103"/>
      <c r="AK42" s="101">
        <v>5</v>
      </c>
      <c r="AL42" s="102"/>
      <c r="AM42" s="102"/>
      <c r="AN42" s="102"/>
      <c r="AO42" s="103"/>
      <c r="AP42" s="101">
        <v>6</v>
      </c>
      <c r="AQ42" s="102"/>
      <c r="AR42" s="102"/>
      <c r="AS42" s="102"/>
      <c r="AT42" s="103"/>
      <c r="AU42" s="101">
        <v>7</v>
      </c>
      <c r="AV42" s="102"/>
      <c r="AW42" s="102"/>
      <c r="AX42" s="102"/>
      <c r="AY42" s="103"/>
      <c r="AZ42" s="101">
        <v>8</v>
      </c>
      <c r="BA42" s="102"/>
      <c r="BB42" s="102"/>
      <c r="BC42" s="103"/>
      <c r="BD42" s="101">
        <v>9</v>
      </c>
      <c r="BE42" s="102"/>
      <c r="BF42" s="102"/>
      <c r="BG42" s="102"/>
      <c r="BH42" s="103"/>
      <c r="BI42" s="111">
        <v>10</v>
      </c>
      <c r="BJ42" s="111"/>
      <c r="BK42" s="111"/>
      <c r="BL42" s="111"/>
      <c r="BM42" s="111"/>
      <c r="BN42" s="111">
        <v>11</v>
      </c>
      <c r="BO42" s="111"/>
      <c r="BP42" s="111"/>
      <c r="BQ42" s="111"/>
    </row>
    <row r="43" spans="1:79" ht="15.75" hidden="1" customHeight="1" x14ac:dyDescent="0.2">
      <c r="A43" s="64" t="s">
        <v>13</v>
      </c>
      <c r="B43" s="64"/>
      <c r="C43" s="129" t="s">
        <v>14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30"/>
      <c r="AA43" s="82" t="s">
        <v>10</v>
      </c>
      <c r="AB43" s="82"/>
      <c r="AC43" s="82"/>
      <c r="AD43" s="82"/>
      <c r="AE43" s="82"/>
      <c r="AF43" s="82" t="s">
        <v>9</v>
      </c>
      <c r="AG43" s="82"/>
      <c r="AH43" s="82"/>
      <c r="AI43" s="82"/>
      <c r="AJ43" s="82"/>
      <c r="AK43" s="55" t="s">
        <v>16</v>
      </c>
      <c r="AL43" s="55"/>
      <c r="AM43" s="55"/>
      <c r="AN43" s="55"/>
      <c r="AO43" s="55"/>
      <c r="AP43" s="82" t="s">
        <v>11</v>
      </c>
      <c r="AQ43" s="82"/>
      <c r="AR43" s="82"/>
      <c r="AS43" s="82"/>
      <c r="AT43" s="82"/>
      <c r="AU43" s="82" t="s">
        <v>12</v>
      </c>
      <c r="AV43" s="82"/>
      <c r="AW43" s="82"/>
      <c r="AX43" s="82"/>
      <c r="AY43" s="82"/>
      <c r="AZ43" s="55" t="s">
        <v>16</v>
      </c>
      <c r="BA43" s="55"/>
      <c r="BB43" s="55"/>
      <c r="BC43" s="55"/>
      <c r="BD43" s="47" t="s">
        <v>31</v>
      </c>
      <c r="BE43" s="47"/>
      <c r="BF43" s="47"/>
      <c r="BG43" s="47"/>
      <c r="BH43" s="47"/>
      <c r="BI43" s="47" t="s">
        <v>31</v>
      </c>
      <c r="BJ43" s="47"/>
      <c r="BK43" s="47"/>
      <c r="BL43" s="47"/>
      <c r="BM43" s="47"/>
      <c r="BN43" s="83" t="s">
        <v>16</v>
      </c>
      <c r="BO43" s="83"/>
      <c r="BP43" s="83"/>
      <c r="BQ43" s="83"/>
      <c r="CA43" s="1" t="s">
        <v>19</v>
      </c>
    </row>
    <row r="44" spans="1:79" ht="15" customHeight="1" x14ac:dyDescent="0.2">
      <c r="A44" s="64">
        <v>1</v>
      </c>
      <c r="B44" s="64"/>
      <c r="C44" s="90" t="s">
        <v>84</v>
      </c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1"/>
      <c r="AA44" s="63">
        <v>57000</v>
      </c>
      <c r="AB44" s="63"/>
      <c r="AC44" s="63"/>
      <c r="AD44" s="63"/>
      <c r="AE44" s="63"/>
      <c r="AF44" s="63">
        <v>0</v>
      </c>
      <c r="AG44" s="63"/>
      <c r="AH44" s="63"/>
      <c r="AI44" s="63"/>
      <c r="AJ44" s="63"/>
      <c r="AK44" s="63">
        <f>AA44+AF44</f>
        <v>57000</v>
      </c>
      <c r="AL44" s="63"/>
      <c r="AM44" s="63"/>
      <c r="AN44" s="63"/>
      <c r="AO44" s="63"/>
      <c r="AP44" s="63">
        <v>55758</v>
      </c>
      <c r="AQ44" s="63"/>
      <c r="AR44" s="63"/>
      <c r="AS44" s="63"/>
      <c r="AT44" s="63"/>
      <c r="AU44" s="63">
        <v>0</v>
      </c>
      <c r="AV44" s="63"/>
      <c r="AW44" s="63"/>
      <c r="AX44" s="63"/>
      <c r="AY44" s="63"/>
      <c r="AZ44" s="63">
        <f>AP44+AU44</f>
        <v>55758</v>
      </c>
      <c r="BA44" s="63"/>
      <c r="BB44" s="63"/>
      <c r="BC44" s="63"/>
      <c r="BD44" s="63">
        <f>AP44-AA44</f>
        <v>-1242</v>
      </c>
      <c r="BE44" s="63"/>
      <c r="BF44" s="63"/>
      <c r="BG44" s="63"/>
      <c r="BH44" s="63"/>
      <c r="BI44" s="63">
        <f>AU44-AF44</f>
        <v>0</v>
      </c>
      <c r="BJ44" s="63"/>
      <c r="BK44" s="63"/>
      <c r="BL44" s="63"/>
      <c r="BM44" s="63"/>
      <c r="BN44" s="63">
        <f>BD44+BI44</f>
        <v>-1242</v>
      </c>
      <c r="BO44" s="63"/>
      <c r="BP44" s="63"/>
      <c r="BQ44" s="63"/>
      <c r="CA44" s="1" t="s">
        <v>20</v>
      </c>
    </row>
    <row r="45" spans="1:79" ht="15" customHeight="1" x14ac:dyDescent="0.2">
      <c r="A45" s="64">
        <v>2</v>
      </c>
      <c r="B45" s="64"/>
      <c r="C45" s="48" t="s">
        <v>85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50"/>
      <c r="AA45" s="63">
        <v>79500</v>
      </c>
      <c r="AB45" s="63"/>
      <c r="AC45" s="63"/>
      <c r="AD45" s="63"/>
      <c r="AE45" s="63"/>
      <c r="AF45" s="63">
        <v>0</v>
      </c>
      <c r="AG45" s="63"/>
      <c r="AH45" s="63"/>
      <c r="AI45" s="63"/>
      <c r="AJ45" s="63"/>
      <c r="AK45" s="63">
        <f>AA45+AF45</f>
        <v>79500</v>
      </c>
      <c r="AL45" s="63"/>
      <c r="AM45" s="63"/>
      <c r="AN45" s="63"/>
      <c r="AO45" s="63"/>
      <c r="AP45" s="63">
        <v>61279</v>
      </c>
      <c r="AQ45" s="63"/>
      <c r="AR45" s="63"/>
      <c r="AS45" s="63"/>
      <c r="AT45" s="63"/>
      <c r="AU45" s="63">
        <v>0</v>
      </c>
      <c r="AV45" s="63"/>
      <c r="AW45" s="63"/>
      <c r="AX45" s="63"/>
      <c r="AY45" s="63"/>
      <c r="AZ45" s="63">
        <f>AP45+AU45</f>
        <v>61279</v>
      </c>
      <c r="BA45" s="63"/>
      <c r="BB45" s="63"/>
      <c r="BC45" s="63"/>
      <c r="BD45" s="63">
        <f>AP45-AA45</f>
        <v>-18221</v>
      </c>
      <c r="BE45" s="63"/>
      <c r="BF45" s="63"/>
      <c r="BG45" s="63"/>
      <c r="BH45" s="63"/>
      <c r="BI45" s="63">
        <f>AU45-AF45</f>
        <v>0</v>
      </c>
      <c r="BJ45" s="63"/>
      <c r="BK45" s="63"/>
      <c r="BL45" s="63"/>
      <c r="BM45" s="63"/>
      <c r="BN45" s="63">
        <f>BD45+BI45</f>
        <v>-18221</v>
      </c>
      <c r="BO45" s="63"/>
      <c r="BP45" s="63"/>
      <c r="BQ45" s="63"/>
    </row>
    <row r="46" spans="1:79" ht="15" customHeight="1" x14ac:dyDescent="0.2">
      <c r="A46" s="64">
        <v>3</v>
      </c>
      <c r="B46" s="64"/>
      <c r="C46" s="48" t="s">
        <v>86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63">
        <v>2033300</v>
      </c>
      <c r="AB46" s="63"/>
      <c r="AC46" s="63"/>
      <c r="AD46" s="63"/>
      <c r="AE46" s="63"/>
      <c r="AF46" s="63">
        <v>0</v>
      </c>
      <c r="AG46" s="63"/>
      <c r="AH46" s="63"/>
      <c r="AI46" s="63"/>
      <c r="AJ46" s="63"/>
      <c r="AK46" s="63">
        <f>AA46+AF46</f>
        <v>2033300</v>
      </c>
      <c r="AL46" s="63"/>
      <c r="AM46" s="63"/>
      <c r="AN46" s="63"/>
      <c r="AO46" s="63"/>
      <c r="AP46" s="63">
        <v>2032482</v>
      </c>
      <c r="AQ46" s="63"/>
      <c r="AR46" s="63"/>
      <c r="AS46" s="63"/>
      <c r="AT46" s="63"/>
      <c r="AU46" s="63">
        <v>0</v>
      </c>
      <c r="AV46" s="63"/>
      <c r="AW46" s="63"/>
      <c r="AX46" s="63"/>
      <c r="AY46" s="63"/>
      <c r="AZ46" s="63">
        <f>AP46+AU46</f>
        <v>2032482</v>
      </c>
      <c r="BA46" s="63"/>
      <c r="BB46" s="63"/>
      <c r="BC46" s="63"/>
      <c r="BD46" s="63">
        <f>AP46-AA46</f>
        <v>-818</v>
      </c>
      <c r="BE46" s="63"/>
      <c r="BF46" s="63"/>
      <c r="BG46" s="63"/>
      <c r="BH46" s="63"/>
      <c r="BI46" s="63">
        <f>AU46-AF46</f>
        <v>0</v>
      </c>
      <c r="BJ46" s="63"/>
      <c r="BK46" s="63"/>
      <c r="BL46" s="63"/>
      <c r="BM46" s="63"/>
      <c r="BN46" s="63">
        <f>BD46+BI46</f>
        <v>-818</v>
      </c>
      <c r="BO46" s="63"/>
      <c r="BP46" s="63"/>
      <c r="BQ46" s="63"/>
    </row>
    <row r="47" spans="1:79" s="40" customFormat="1" ht="15" customHeight="1" x14ac:dyDescent="0.2">
      <c r="A47" s="68"/>
      <c r="B47" s="68"/>
      <c r="C47" s="56" t="s">
        <v>87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8"/>
      <c r="AA47" s="67">
        <v>2169800</v>
      </c>
      <c r="AB47" s="67"/>
      <c r="AC47" s="67"/>
      <c r="AD47" s="67"/>
      <c r="AE47" s="67"/>
      <c r="AF47" s="67">
        <v>0</v>
      </c>
      <c r="AG47" s="67"/>
      <c r="AH47" s="67"/>
      <c r="AI47" s="67"/>
      <c r="AJ47" s="67"/>
      <c r="AK47" s="67">
        <f>AA47+AF47</f>
        <v>2169800</v>
      </c>
      <c r="AL47" s="67"/>
      <c r="AM47" s="67"/>
      <c r="AN47" s="67"/>
      <c r="AO47" s="67"/>
      <c r="AP47" s="67">
        <v>2149519</v>
      </c>
      <c r="AQ47" s="67"/>
      <c r="AR47" s="67"/>
      <c r="AS47" s="67"/>
      <c r="AT47" s="67"/>
      <c r="AU47" s="67">
        <v>0</v>
      </c>
      <c r="AV47" s="67"/>
      <c r="AW47" s="67"/>
      <c r="AX47" s="67"/>
      <c r="AY47" s="67"/>
      <c r="AZ47" s="67">
        <f>AP47+AU47</f>
        <v>2149519</v>
      </c>
      <c r="BA47" s="67"/>
      <c r="BB47" s="67"/>
      <c r="BC47" s="67"/>
      <c r="BD47" s="67">
        <f>AP47-AA47</f>
        <v>-20281</v>
      </c>
      <c r="BE47" s="67"/>
      <c r="BF47" s="67"/>
      <c r="BG47" s="67"/>
      <c r="BH47" s="67"/>
      <c r="BI47" s="67">
        <f>AU47-AF47</f>
        <v>0</v>
      </c>
      <c r="BJ47" s="67"/>
      <c r="BK47" s="67"/>
      <c r="BL47" s="67"/>
      <c r="BM47" s="67"/>
      <c r="BN47" s="67">
        <f>BD47+BI47</f>
        <v>-20281</v>
      </c>
      <c r="BO47" s="67"/>
      <c r="BP47" s="67"/>
      <c r="BQ47" s="67"/>
    </row>
    <row r="49" spans="1:79" ht="29.25" customHeight="1" x14ac:dyDescent="0.2">
      <c r="A49" s="92" t="s">
        <v>76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111" t="s">
        <v>3</v>
      </c>
      <c r="B51" s="111"/>
      <c r="C51" s="80" t="s">
        <v>60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</row>
    <row r="52" spans="1:79" ht="15.75" x14ac:dyDescent="0.2">
      <c r="A52" s="111">
        <v>1</v>
      </c>
      <c r="B52" s="111"/>
      <c r="C52" s="113">
        <v>2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</row>
    <row r="53" spans="1:79" hidden="1" x14ac:dyDescent="0.2">
      <c r="A53" s="109" t="s">
        <v>13</v>
      </c>
      <c r="B53" s="110"/>
      <c r="C53" s="114" t="s">
        <v>14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CA53" s="1" t="s">
        <v>70</v>
      </c>
    </row>
    <row r="54" spans="1:79" ht="14.25" customHeight="1" x14ac:dyDescent="0.2">
      <c r="A54" s="109">
        <v>2</v>
      </c>
      <c r="B54" s="110"/>
      <c r="C54" s="112" t="s">
        <v>88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50"/>
      <c r="CA54" s="1" t="s">
        <v>61</v>
      </c>
    </row>
    <row r="56" spans="1:79" ht="15.75" customHeight="1" x14ac:dyDescent="0.2">
      <c r="A56" s="92" t="s">
        <v>42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</row>
    <row r="57" spans="1:79" ht="15" customHeight="1" x14ac:dyDescent="0.2">
      <c r="A57" s="93" t="s">
        <v>159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</row>
    <row r="58" spans="1:79" ht="28.5" customHeight="1" x14ac:dyDescent="0.2">
      <c r="A58" s="76" t="s">
        <v>3</v>
      </c>
      <c r="B58" s="77"/>
      <c r="C58" s="80" t="s">
        <v>28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 t="s">
        <v>25</v>
      </c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 t="s">
        <v>44</v>
      </c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 t="s">
        <v>0</v>
      </c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2"/>
      <c r="BP58" s="2"/>
      <c r="BQ58" s="2"/>
    </row>
    <row r="59" spans="1:79" ht="29.1" customHeight="1" x14ac:dyDescent="0.2">
      <c r="A59" s="78"/>
      <c r="B59" s="79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 t="s">
        <v>2</v>
      </c>
      <c r="T59" s="80"/>
      <c r="U59" s="80"/>
      <c r="V59" s="80"/>
      <c r="W59" s="80"/>
      <c r="X59" s="80" t="s">
        <v>1</v>
      </c>
      <c r="Y59" s="80"/>
      <c r="Z59" s="80"/>
      <c r="AA59" s="80"/>
      <c r="AB59" s="80"/>
      <c r="AC59" s="80" t="s">
        <v>26</v>
      </c>
      <c r="AD59" s="80"/>
      <c r="AE59" s="80"/>
      <c r="AF59" s="80"/>
      <c r="AG59" s="80"/>
      <c r="AH59" s="80"/>
      <c r="AI59" s="80" t="s">
        <v>2</v>
      </c>
      <c r="AJ59" s="80"/>
      <c r="AK59" s="80"/>
      <c r="AL59" s="80"/>
      <c r="AM59" s="80"/>
      <c r="AN59" s="80" t="s">
        <v>1</v>
      </c>
      <c r="AO59" s="80"/>
      <c r="AP59" s="80"/>
      <c r="AQ59" s="80"/>
      <c r="AR59" s="80"/>
      <c r="AS59" s="80" t="s">
        <v>26</v>
      </c>
      <c r="AT59" s="80"/>
      <c r="AU59" s="80"/>
      <c r="AV59" s="80"/>
      <c r="AW59" s="80"/>
      <c r="AX59" s="80"/>
      <c r="AY59" s="86" t="s">
        <v>2</v>
      </c>
      <c r="AZ59" s="87"/>
      <c r="BA59" s="87"/>
      <c r="BB59" s="87"/>
      <c r="BC59" s="88"/>
      <c r="BD59" s="86" t="s">
        <v>1</v>
      </c>
      <c r="BE59" s="87"/>
      <c r="BF59" s="87"/>
      <c r="BG59" s="87"/>
      <c r="BH59" s="88"/>
      <c r="BI59" s="80" t="s">
        <v>26</v>
      </c>
      <c r="BJ59" s="80"/>
      <c r="BK59" s="80"/>
      <c r="BL59" s="80"/>
      <c r="BM59" s="80"/>
      <c r="BN59" s="80"/>
      <c r="BO59" s="2"/>
      <c r="BP59" s="2"/>
      <c r="BQ59" s="2"/>
    </row>
    <row r="60" spans="1:79" ht="15.95" customHeight="1" x14ac:dyDescent="0.25">
      <c r="A60" s="80">
        <v>1</v>
      </c>
      <c r="B60" s="80"/>
      <c r="C60" s="80">
        <v>2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>
        <v>3</v>
      </c>
      <c r="T60" s="80"/>
      <c r="U60" s="80"/>
      <c r="V60" s="80"/>
      <c r="W60" s="80"/>
      <c r="X60" s="80">
        <v>4</v>
      </c>
      <c r="Y60" s="80"/>
      <c r="Z60" s="80"/>
      <c r="AA60" s="80"/>
      <c r="AB60" s="80"/>
      <c r="AC60" s="80">
        <v>5</v>
      </c>
      <c r="AD60" s="80"/>
      <c r="AE60" s="80"/>
      <c r="AF60" s="80"/>
      <c r="AG60" s="80"/>
      <c r="AH60" s="80"/>
      <c r="AI60" s="80">
        <v>6</v>
      </c>
      <c r="AJ60" s="80"/>
      <c r="AK60" s="80"/>
      <c r="AL60" s="80"/>
      <c r="AM60" s="80"/>
      <c r="AN60" s="80">
        <v>7</v>
      </c>
      <c r="AO60" s="80"/>
      <c r="AP60" s="80"/>
      <c r="AQ60" s="80"/>
      <c r="AR60" s="80"/>
      <c r="AS60" s="80">
        <v>8</v>
      </c>
      <c r="AT60" s="80"/>
      <c r="AU60" s="80"/>
      <c r="AV60" s="80"/>
      <c r="AW60" s="80"/>
      <c r="AX60" s="80"/>
      <c r="AY60" s="80">
        <v>9</v>
      </c>
      <c r="AZ60" s="80"/>
      <c r="BA60" s="80"/>
      <c r="BB60" s="80"/>
      <c r="BC60" s="80"/>
      <c r="BD60" s="80">
        <v>10</v>
      </c>
      <c r="BE60" s="80"/>
      <c r="BF60" s="80"/>
      <c r="BG60" s="80"/>
      <c r="BH60" s="80"/>
      <c r="BI60" s="86">
        <v>11</v>
      </c>
      <c r="BJ60" s="87"/>
      <c r="BK60" s="87"/>
      <c r="BL60" s="87"/>
      <c r="BM60" s="87"/>
      <c r="BN60" s="88"/>
      <c r="BO60" s="6"/>
      <c r="BP60" s="6"/>
      <c r="BQ60" s="6"/>
    </row>
    <row r="61" spans="1:79" ht="18" hidden="1" customHeight="1" x14ac:dyDescent="0.2">
      <c r="A61" s="64" t="s">
        <v>13</v>
      </c>
      <c r="B61" s="64"/>
      <c r="C61" s="81" t="s">
        <v>14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2" t="s">
        <v>10</v>
      </c>
      <c r="T61" s="82"/>
      <c r="U61" s="82"/>
      <c r="V61" s="82"/>
      <c r="W61" s="82"/>
      <c r="X61" s="82" t="s">
        <v>9</v>
      </c>
      <c r="Y61" s="82"/>
      <c r="Z61" s="82"/>
      <c r="AA61" s="82"/>
      <c r="AB61" s="82"/>
      <c r="AC61" s="55" t="s">
        <v>16</v>
      </c>
      <c r="AD61" s="83"/>
      <c r="AE61" s="83"/>
      <c r="AF61" s="83"/>
      <c r="AG61" s="83"/>
      <c r="AH61" s="83"/>
      <c r="AI61" s="82" t="s">
        <v>11</v>
      </c>
      <c r="AJ61" s="82"/>
      <c r="AK61" s="82"/>
      <c r="AL61" s="82"/>
      <c r="AM61" s="82"/>
      <c r="AN61" s="82" t="s">
        <v>12</v>
      </c>
      <c r="AO61" s="82"/>
      <c r="AP61" s="82"/>
      <c r="AQ61" s="82"/>
      <c r="AR61" s="82"/>
      <c r="AS61" s="55" t="s">
        <v>16</v>
      </c>
      <c r="AT61" s="83"/>
      <c r="AU61" s="83"/>
      <c r="AV61" s="83"/>
      <c r="AW61" s="83"/>
      <c r="AX61" s="83"/>
      <c r="AY61" s="89" t="s">
        <v>17</v>
      </c>
      <c r="AZ61" s="90"/>
      <c r="BA61" s="90"/>
      <c r="BB61" s="90"/>
      <c r="BC61" s="91"/>
      <c r="BD61" s="89" t="s">
        <v>17</v>
      </c>
      <c r="BE61" s="90"/>
      <c r="BF61" s="90"/>
      <c r="BG61" s="90"/>
      <c r="BH61" s="91"/>
      <c r="BI61" s="83" t="s">
        <v>16</v>
      </c>
      <c r="BJ61" s="83"/>
      <c r="BK61" s="83"/>
      <c r="BL61" s="83"/>
      <c r="BM61" s="83"/>
      <c r="BN61" s="83"/>
      <c r="BO61" s="7"/>
      <c r="BP61" s="7"/>
      <c r="BQ61" s="7"/>
      <c r="CA61" s="1" t="s">
        <v>21</v>
      </c>
    </row>
    <row r="62" spans="1:79" ht="38.25" customHeight="1" x14ac:dyDescent="0.2">
      <c r="A62" s="64">
        <v>1</v>
      </c>
      <c r="B62" s="64"/>
      <c r="C62" s="84" t="s">
        <v>89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50"/>
      <c r="S62" s="63">
        <v>28000</v>
      </c>
      <c r="T62" s="63"/>
      <c r="U62" s="63"/>
      <c r="V62" s="63"/>
      <c r="W62" s="63"/>
      <c r="X62" s="63">
        <v>0</v>
      </c>
      <c r="Y62" s="63"/>
      <c r="Z62" s="63"/>
      <c r="AA62" s="63"/>
      <c r="AB62" s="63"/>
      <c r="AC62" s="63">
        <f>S62+X62</f>
        <v>28000</v>
      </c>
      <c r="AD62" s="63"/>
      <c r="AE62" s="63"/>
      <c r="AF62" s="63"/>
      <c r="AG62" s="63"/>
      <c r="AH62" s="63"/>
      <c r="AI62" s="63">
        <v>27968</v>
      </c>
      <c r="AJ62" s="63"/>
      <c r="AK62" s="63"/>
      <c r="AL62" s="63"/>
      <c r="AM62" s="63"/>
      <c r="AN62" s="63">
        <v>0</v>
      </c>
      <c r="AO62" s="63"/>
      <c r="AP62" s="63"/>
      <c r="AQ62" s="63"/>
      <c r="AR62" s="63"/>
      <c r="AS62" s="63">
        <f>AI62+AN62</f>
        <v>27968</v>
      </c>
      <c r="AT62" s="63"/>
      <c r="AU62" s="63"/>
      <c r="AV62" s="63"/>
      <c r="AW62" s="63"/>
      <c r="AX62" s="63"/>
      <c r="AY62" s="63">
        <f>AI62-S62</f>
        <v>-32</v>
      </c>
      <c r="AZ62" s="63"/>
      <c r="BA62" s="63"/>
      <c r="BB62" s="63"/>
      <c r="BC62" s="63"/>
      <c r="BD62" s="85">
        <f>AN62-X62</f>
        <v>0</v>
      </c>
      <c r="BE62" s="85"/>
      <c r="BF62" s="85"/>
      <c r="BG62" s="85"/>
      <c r="BH62" s="85"/>
      <c r="BI62" s="85">
        <f>AY62+BD62</f>
        <v>-32</v>
      </c>
      <c r="BJ62" s="85"/>
      <c r="BK62" s="85"/>
      <c r="BL62" s="85"/>
      <c r="BM62" s="85"/>
      <c r="BN62" s="85"/>
      <c r="BO62" s="8"/>
      <c r="BP62" s="8"/>
      <c r="BQ62" s="8"/>
      <c r="CA62" s="1" t="s">
        <v>22</v>
      </c>
    </row>
    <row r="63" spans="1:79" s="40" customFormat="1" ht="15" customHeight="1" x14ac:dyDescent="0.2">
      <c r="A63" s="68"/>
      <c r="B63" s="68"/>
      <c r="C63" s="72" t="s">
        <v>90</v>
      </c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8"/>
      <c r="S63" s="67">
        <v>28000</v>
      </c>
      <c r="T63" s="67"/>
      <c r="U63" s="67"/>
      <c r="V63" s="67"/>
      <c r="W63" s="67"/>
      <c r="X63" s="67">
        <v>0</v>
      </c>
      <c r="Y63" s="67"/>
      <c r="Z63" s="67"/>
      <c r="AA63" s="67"/>
      <c r="AB63" s="67"/>
      <c r="AC63" s="67">
        <f>S63+X63</f>
        <v>28000</v>
      </c>
      <c r="AD63" s="67"/>
      <c r="AE63" s="67"/>
      <c r="AF63" s="67"/>
      <c r="AG63" s="67"/>
      <c r="AH63" s="67"/>
      <c r="AI63" s="67">
        <v>27968</v>
      </c>
      <c r="AJ63" s="67"/>
      <c r="AK63" s="67"/>
      <c r="AL63" s="67"/>
      <c r="AM63" s="67"/>
      <c r="AN63" s="67">
        <v>0</v>
      </c>
      <c r="AO63" s="67"/>
      <c r="AP63" s="67"/>
      <c r="AQ63" s="67"/>
      <c r="AR63" s="67"/>
      <c r="AS63" s="67">
        <f>AI63+AN63</f>
        <v>27968</v>
      </c>
      <c r="AT63" s="67"/>
      <c r="AU63" s="67"/>
      <c r="AV63" s="67"/>
      <c r="AW63" s="67"/>
      <c r="AX63" s="67"/>
      <c r="AY63" s="67">
        <f>AI63-S63</f>
        <v>-32</v>
      </c>
      <c r="AZ63" s="67"/>
      <c r="BA63" s="67"/>
      <c r="BB63" s="67"/>
      <c r="BC63" s="67"/>
      <c r="BD63" s="71">
        <f>AN63-X63</f>
        <v>0</v>
      </c>
      <c r="BE63" s="71"/>
      <c r="BF63" s="71"/>
      <c r="BG63" s="71"/>
      <c r="BH63" s="71"/>
      <c r="BI63" s="71">
        <f>AY63+BD63</f>
        <v>-32</v>
      </c>
      <c r="BJ63" s="71"/>
      <c r="BK63" s="71"/>
      <c r="BL63" s="71"/>
      <c r="BM63" s="71"/>
      <c r="BN63" s="71"/>
      <c r="BO63" s="41"/>
      <c r="BP63" s="41"/>
      <c r="BQ63" s="41"/>
    </row>
    <row r="65" spans="1:79" ht="15.75" customHeight="1" x14ac:dyDescent="0.2">
      <c r="A65" s="92" t="s">
        <v>43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</row>
    <row r="66" spans="1:79" ht="15.75" customHeight="1" x14ac:dyDescent="0.2">
      <c r="A66" s="92" t="s">
        <v>62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</row>
    <row r="67" spans="1:79" ht="8.25" customHeight="1" x14ac:dyDescent="0.2"/>
    <row r="68" spans="1:79" ht="45" customHeight="1" x14ac:dyDescent="0.2">
      <c r="A68" s="76" t="s">
        <v>3</v>
      </c>
      <c r="B68" s="77"/>
      <c r="C68" s="76" t="s">
        <v>6</v>
      </c>
      <c r="D68" s="104"/>
      <c r="E68" s="104"/>
      <c r="F68" s="104"/>
      <c r="G68" s="104"/>
      <c r="H68" s="104"/>
      <c r="I68" s="77"/>
      <c r="J68" s="76" t="s">
        <v>5</v>
      </c>
      <c r="K68" s="104"/>
      <c r="L68" s="104"/>
      <c r="M68" s="104"/>
      <c r="N68" s="77"/>
      <c r="O68" s="76" t="s">
        <v>4</v>
      </c>
      <c r="P68" s="104"/>
      <c r="Q68" s="104"/>
      <c r="R68" s="104"/>
      <c r="S68" s="104"/>
      <c r="T68" s="104"/>
      <c r="U68" s="104"/>
      <c r="V68" s="104"/>
      <c r="W68" s="104"/>
      <c r="X68" s="77"/>
      <c r="Y68" s="80" t="s">
        <v>25</v>
      </c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 t="s">
        <v>45</v>
      </c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133" t="s">
        <v>0</v>
      </c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 x14ac:dyDescent="0.2">
      <c r="A69" s="78"/>
      <c r="B69" s="79"/>
      <c r="C69" s="78"/>
      <c r="D69" s="105"/>
      <c r="E69" s="105"/>
      <c r="F69" s="105"/>
      <c r="G69" s="105"/>
      <c r="H69" s="105"/>
      <c r="I69" s="79"/>
      <c r="J69" s="78"/>
      <c r="K69" s="105"/>
      <c r="L69" s="105"/>
      <c r="M69" s="105"/>
      <c r="N69" s="79"/>
      <c r="O69" s="78"/>
      <c r="P69" s="105"/>
      <c r="Q69" s="105"/>
      <c r="R69" s="105"/>
      <c r="S69" s="105"/>
      <c r="T69" s="105"/>
      <c r="U69" s="105"/>
      <c r="V69" s="105"/>
      <c r="W69" s="105"/>
      <c r="X69" s="79"/>
      <c r="Y69" s="86" t="s">
        <v>2</v>
      </c>
      <c r="Z69" s="87"/>
      <c r="AA69" s="87"/>
      <c r="AB69" s="87"/>
      <c r="AC69" s="88"/>
      <c r="AD69" s="86" t="s">
        <v>1</v>
      </c>
      <c r="AE69" s="87"/>
      <c r="AF69" s="87"/>
      <c r="AG69" s="87"/>
      <c r="AH69" s="88"/>
      <c r="AI69" s="80" t="s">
        <v>26</v>
      </c>
      <c r="AJ69" s="80"/>
      <c r="AK69" s="80"/>
      <c r="AL69" s="80"/>
      <c r="AM69" s="80"/>
      <c r="AN69" s="80" t="s">
        <v>2</v>
      </c>
      <c r="AO69" s="80"/>
      <c r="AP69" s="80"/>
      <c r="AQ69" s="80"/>
      <c r="AR69" s="80"/>
      <c r="AS69" s="80" t="s">
        <v>1</v>
      </c>
      <c r="AT69" s="80"/>
      <c r="AU69" s="80"/>
      <c r="AV69" s="80"/>
      <c r="AW69" s="80"/>
      <c r="AX69" s="80" t="s">
        <v>26</v>
      </c>
      <c r="AY69" s="80"/>
      <c r="AZ69" s="80"/>
      <c r="BA69" s="80"/>
      <c r="BB69" s="80"/>
      <c r="BC69" s="80" t="s">
        <v>2</v>
      </c>
      <c r="BD69" s="80"/>
      <c r="BE69" s="80"/>
      <c r="BF69" s="80"/>
      <c r="BG69" s="80"/>
      <c r="BH69" s="80" t="s">
        <v>1</v>
      </c>
      <c r="BI69" s="80"/>
      <c r="BJ69" s="80"/>
      <c r="BK69" s="80"/>
      <c r="BL69" s="80"/>
      <c r="BM69" s="80" t="s">
        <v>26</v>
      </c>
      <c r="BN69" s="80"/>
      <c r="BO69" s="80"/>
      <c r="BP69" s="80"/>
      <c r="BQ69" s="80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 x14ac:dyDescent="0.2">
      <c r="A70" s="80">
        <v>1</v>
      </c>
      <c r="B70" s="80"/>
      <c r="C70" s="80">
        <v>2</v>
      </c>
      <c r="D70" s="80"/>
      <c r="E70" s="80"/>
      <c r="F70" s="80"/>
      <c r="G70" s="80"/>
      <c r="H70" s="80"/>
      <c r="I70" s="80"/>
      <c r="J70" s="80">
        <v>3</v>
      </c>
      <c r="K70" s="80"/>
      <c r="L70" s="80"/>
      <c r="M70" s="80"/>
      <c r="N70" s="80"/>
      <c r="O70" s="80">
        <v>4</v>
      </c>
      <c r="P70" s="80"/>
      <c r="Q70" s="80"/>
      <c r="R70" s="80"/>
      <c r="S70" s="80"/>
      <c r="T70" s="80"/>
      <c r="U70" s="80"/>
      <c r="V70" s="80"/>
      <c r="W70" s="80"/>
      <c r="X70" s="80"/>
      <c r="Y70" s="80">
        <v>5</v>
      </c>
      <c r="Z70" s="80"/>
      <c r="AA70" s="80"/>
      <c r="AB70" s="80"/>
      <c r="AC70" s="80"/>
      <c r="AD70" s="80">
        <v>6</v>
      </c>
      <c r="AE70" s="80"/>
      <c r="AF70" s="80"/>
      <c r="AG70" s="80"/>
      <c r="AH70" s="80"/>
      <c r="AI70" s="80">
        <v>7</v>
      </c>
      <c r="AJ70" s="80"/>
      <c r="AK70" s="80"/>
      <c r="AL70" s="80"/>
      <c r="AM70" s="80"/>
      <c r="AN70" s="86">
        <v>8</v>
      </c>
      <c r="AO70" s="87"/>
      <c r="AP70" s="87"/>
      <c r="AQ70" s="87"/>
      <c r="AR70" s="88"/>
      <c r="AS70" s="86">
        <v>9</v>
      </c>
      <c r="AT70" s="87"/>
      <c r="AU70" s="87"/>
      <c r="AV70" s="87"/>
      <c r="AW70" s="88"/>
      <c r="AX70" s="86">
        <v>10</v>
      </c>
      <c r="AY70" s="87"/>
      <c r="AZ70" s="87"/>
      <c r="BA70" s="87"/>
      <c r="BB70" s="88"/>
      <c r="BC70" s="86">
        <v>11</v>
      </c>
      <c r="BD70" s="87"/>
      <c r="BE70" s="87"/>
      <c r="BF70" s="87"/>
      <c r="BG70" s="88"/>
      <c r="BH70" s="86">
        <v>12</v>
      </c>
      <c r="BI70" s="87"/>
      <c r="BJ70" s="87"/>
      <c r="BK70" s="87"/>
      <c r="BL70" s="88"/>
      <c r="BM70" s="86">
        <v>13</v>
      </c>
      <c r="BN70" s="87"/>
      <c r="BO70" s="87"/>
      <c r="BP70" s="87"/>
      <c r="BQ70" s="88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 x14ac:dyDescent="0.2">
      <c r="A71" s="64" t="s">
        <v>36</v>
      </c>
      <c r="B71" s="64"/>
      <c r="C71" s="98" t="s">
        <v>14</v>
      </c>
      <c r="D71" s="99"/>
      <c r="E71" s="99"/>
      <c r="F71" s="99"/>
      <c r="G71" s="99"/>
      <c r="H71" s="99"/>
      <c r="I71" s="100"/>
      <c r="J71" s="64" t="s">
        <v>15</v>
      </c>
      <c r="K71" s="64"/>
      <c r="L71" s="64"/>
      <c r="M71" s="64"/>
      <c r="N71" s="64"/>
      <c r="O71" s="81" t="s">
        <v>37</v>
      </c>
      <c r="P71" s="81"/>
      <c r="Q71" s="81"/>
      <c r="R71" s="81"/>
      <c r="S71" s="81"/>
      <c r="T71" s="81"/>
      <c r="U71" s="81"/>
      <c r="V71" s="81"/>
      <c r="W71" s="81"/>
      <c r="X71" s="98"/>
      <c r="Y71" s="82" t="s">
        <v>10</v>
      </c>
      <c r="Z71" s="82"/>
      <c r="AA71" s="82"/>
      <c r="AB71" s="82"/>
      <c r="AC71" s="82"/>
      <c r="AD71" s="82" t="s">
        <v>29</v>
      </c>
      <c r="AE71" s="82"/>
      <c r="AF71" s="82"/>
      <c r="AG71" s="82"/>
      <c r="AH71" s="82"/>
      <c r="AI71" s="82" t="s">
        <v>78</v>
      </c>
      <c r="AJ71" s="82"/>
      <c r="AK71" s="82"/>
      <c r="AL71" s="82"/>
      <c r="AM71" s="82"/>
      <c r="AN71" s="82" t="s">
        <v>30</v>
      </c>
      <c r="AO71" s="82"/>
      <c r="AP71" s="82"/>
      <c r="AQ71" s="82"/>
      <c r="AR71" s="82"/>
      <c r="AS71" s="82" t="s">
        <v>11</v>
      </c>
      <c r="AT71" s="82"/>
      <c r="AU71" s="82"/>
      <c r="AV71" s="82"/>
      <c r="AW71" s="82"/>
      <c r="AX71" s="82" t="s">
        <v>79</v>
      </c>
      <c r="AY71" s="82"/>
      <c r="AZ71" s="82"/>
      <c r="BA71" s="82"/>
      <c r="BB71" s="82"/>
      <c r="BC71" s="82" t="s">
        <v>32</v>
      </c>
      <c r="BD71" s="82"/>
      <c r="BE71" s="82"/>
      <c r="BF71" s="82"/>
      <c r="BG71" s="82"/>
      <c r="BH71" s="82" t="s">
        <v>32</v>
      </c>
      <c r="BI71" s="82"/>
      <c r="BJ71" s="82"/>
      <c r="BK71" s="82"/>
      <c r="BL71" s="82"/>
      <c r="BM71" s="128" t="s">
        <v>16</v>
      </c>
      <c r="BN71" s="128"/>
      <c r="BO71" s="128"/>
      <c r="BP71" s="128"/>
      <c r="BQ71" s="128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40" customFormat="1" ht="15.75" x14ac:dyDescent="0.2">
      <c r="A72" s="68">
        <v>0</v>
      </c>
      <c r="B72" s="68"/>
      <c r="C72" s="70" t="s">
        <v>91</v>
      </c>
      <c r="D72" s="70"/>
      <c r="E72" s="70"/>
      <c r="F72" s="70"/>
      <c r="G72" s="70"/>
      <c r="H72" s="70"/>
      <c r="I72" s="70"/>
      <c r="J72" s="70" t="s">
        <v>92</v>
      </c>
      <c r="K72" s="70"/>
      <c r="L72" s="70"/>
      <c r="M72" s="70"/>
      <c r="N72" s="70"/>
      <c r="O72" s="70" t="s">
        <v>92</v>
      </c>
      <c r="P72" s="70"/>
      <c r="Q72" s="70"/>
      <c r="R72" s="70"/>
      <c r="S72" s="70"/>
      <c r="T72" s="70"/>
      <c r="U72" s="70"/>
      <c r="V72" s="70"/>
      <c r="W72" s="70"/>
      <c r="X72" s="70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42"/>
      <c r="BS72" s="42"/>
      <c r="BT72" s="42"/>
      <c r="BU72" s="42"/>
      <c r="BV72" s="42"/>
      <c r="BW72" s="42"/>
      <c r="BX72" s="42"/>
      <c r="BY72" s="42"/>
      <c r="BZ72" s="43"/>
      <c r="CA72" s="40" t="s">
        <v>24</v>
      </c>
    </row>
    <row r="73" spans="1:79" ht="25.5" customHeight="1" x14ac:dyDescent="0.2">
      <c r="A73" s="64">
        <v>0</v>
      </c>
      <c r="B73" s="64"/>
      <c r="C73" s="65" t="s">
        <v>93</v>
      </c>
      <c r="D73" s="49"/>
      <c r="E73" s="49"/>
      <c r="F73" s="49"/>
      <c r="G73" s="49"/>
      <c r="H73" s="49"/>
      <c r="I73" s="50"/>
      <c r="J73" s="66" t="s">
        <v>94</v>
      </c>
      <c r="K73" s="66"/>
      <c r="L73" s="66"/>
      <c r="M73" s="66"/>
      <c r="N73" s="66"/>
      <c r="O73" s="66" t="s">
        <v>95</v>
      </c>
      <c r="P73" s="66"/>
      <c r="Q73" s="66"/>
      <c r="R73" s="66"/>
      <c r="S73" s="66"/>
      <c r="T73" s="66"/>
      <c r="U73" s="66"/>
      <c r="V73" s="66"/>
      <c r="W73" s="66"/>
      <c r="X73" s="66"/>
      <c r="Y73" s="63">
        <v>1</v>
      </c>
      <c r="Z73" s="63"/>
      <c r="AA73" s="63"/>
      <c r="AB73" s="63"/>
      <c r="AC73" s="63"/>
      <c r="AD73" s="63">
        <v>0</v>
      </c>
      <c r="AE73" s="63"/>
      <c r="AF73" s="63"/>
      <c r="AG73" s="63"/>
      <c r="AH73" s="63"/>
      <c r="AI73" s="63">
        <v>1</v>
      </c>
      <c r="AJ73" s="63"/>
      <c r="AK73" s="63"/>
      <c r="AL73" s="63"/>
      <c r="AM73" s="63"/>
      <c r="AN73" s="63">
        <v>1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1</v>
      </c>
      <c r="AY73" s="63"/>
      <c r="AZ73" s="63"/>
      <c r="BA73" s="63"/>
      <c r="BB73" s="63"/>
      <c r="BC73" s="63">
        <f>AN73-Y73</f>
        <v>0</v>
      </c>
      <c r="BD73" s="63"/>
      <c r="BE73" s="63"/>
      <c r="BF73" s="63"/>
      <c r="BG73" s="63"/>
      <c r="BH73" s="63">
        <f>AS73-AD73</f>
        <v>0</v>
      </c>
      <c r="BI73" s="63"/>
      <c r="BJ73" s="63"/>
      <c r="BK73" s="63"/>
      <c r="BL73" s="63"/>
      <c r="BM73" s="63">
        <v>0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25.5" customHeight="1" x14ac:dyDescent="0.2">
      <c r="A74" s="64">
        <v>0</v>
      </c>
      <c r="B74" s="64"/>
      <c r="C74" s="65" t="s">
        <v>96</v>
      </c>
      <c r="D74" s="49"/>
      <c r="E74" s="49"/>
      <c r="F74" s="49"/>
      <c r="G74" s="49"/>
      <c r="H74" s="49"/>
      <c r="I74" s="50"/>
      <c r="J74" s="66" t="s">
        <v>94</v>
      </c>
      <c r="K74" s="66"/>
      <c r="L74" s="66"/>
      <c r="M74" s="66"/>
      <c r="N74" s="66"/>
      <c r="O74" s="66" t="s">
        <v>97</v>
      </c>
      <c r="P74" s="66"/>
      <c r="Q74" s="66"/>
      <c r="R74" s="66"/>
      <c r="S74" s="66"/>
      <c r="T74" s="66"/>
      <c r="U74" s="66"/>
      <c r="V74" s="66"/>
      <c r="W74" s="66"/>
      <c r="X74" s="66"/>
      <c r="Y74" s="63">
        <v>10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10</v>
      </c>
      <c r="AJ74" s="63"/>
      <c r="AK74" s="63"/>
      <c r="AL74" s="63"/>
      <c r="AM74" s="63"/>
      <c r="AN74" s="63">
        <v>10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10</v>
      </c>
      <c r="AY74" s="63"/>
      <c r="AZ74" s="63"/>
      <c r="BA74" s="63"/>
      <c r="BB74" s="63"/>
      <c r="BC74" s="63">
        <f>AN74-Y74</f>
        <v>0</v>
      </c>
      <c r="BD74" s="63"/>
      <c r="BE74" s="63"/>
      <c r="BF74" s="63"/>
      <c r="BG74" s="63"/>
      <c r="BH74" s="63">
        <f>AS74-AD74</f>
        <v>0</v>
      </c>
      <c r="BI74" s="63"/>
      <c r="BJ74" s="63"/>
      <c r="BK74" s="63"/>
      <c r="BL74" s="63"/>
      <c r="BM74" s="63">
        <v>0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25.5" customHeight="1" x14ac:dyDescent="0.2">
      <c r="A75" s="64">
        <v>0</v>
      </c>
      <c r="B75" s="64"/>
      <c r="C75" s="65" t="s">
        <v>98</v>
      </c>
      <c r="D75" s="49"/>
      <c r="E75" s="49"/>
      <c r="F75" s="49"/>
      <c r="G75" s="49"/>
      <c r="H75" s="49"/>
      <c r="I75" s="50"/>
      <c r="J75" s="66" t="s">
        <v>99</v>
      </c>
      <c r="K75" s="66"/>
      <c r="L75" s="66"/>
      <c r="M75" s="66"/>
      <c r="N75" s="66"/>
      <c r="O75" s="66" t="s">
        <v>97</v>
      </c>
      <c r="P75" s="66"/>
      <c r="Q75" s="66"/>
      <c r="R75" s="66"/>
      <c r="S75" s="66"/>
      <c r="T75" s="66"/>
      <c r="U75" s="66"/>
      <c r="V75" s="66"/>
      <c r="W75" s="66"/>
      <c r="X75" s="66"/>
      <c r="Y75" s="63">
        <v>8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8</v>
      </c>
      <c r="AJ75" s="63"/>
      <c r="AK75" s="63"/>
      <c r="AL75" s="63"/>
      <c r="AM75" s="63"/>
      <c r="AN75" s="63">
        <v>8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8</v>
      </c>
      <c r="AY75" s="63"/>
      <c r="AZ75" s="63"/>
      <c r="BA75" s="63"/>
      <c r="BB75" s="63"/>
      <c r="BC75" s="63">
        <f>AN75-Y75</f>
        <v>0</v>
      </c>
      <c r="BD75" s="63"/>
      <c r="BE75" s="63"/>
      <c r="BF75" s="63"/>
      <c r="BG75" s="63"/>
      <c r="BH75" s="63">
        <f>AS75-AD75</f>
        <v>0</v>
      </c>
      <c r="BI75" s="63"/>
      <c r="BJ75" s="63"/>
      <c r="BK75" s="63"/>
      <c r="BL75" s="63"/>
      <c r="BM75" s="63">
        <v>0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0" customFormat="1" ht="15.75" x14ac:dyDescent="0.2">
      <c r="A76" s="68">
        <v>0</v>
      </c>
      <c r="B76" s="68"/>
      <c r="C76" s="69" t="s">
        <v>100</v>
      </c>
      <c r="D76" s="57"/>
      <c r="E76" s="57"/>
      <c r="F76" s="57"/>
      <c r="G76" s="57"/>
      <c r="H76" s="57"/>
      <c r="I76" s="58"/>
      <c r="J76" s="70" t="s">
        <v>92</v>
      </c>
      <c r="K76" s="70"/>
      <c r="L76" s="70"/>
      <c r="M76" s="70"/>
      <c r="N76" s="70"/>
      <c r="O76" s="70" t="s">
        <v>92</v>
      </c>
      <c r="P76" s="70"/>
      <c r="Q76" s="70"/>
      <c r="R76" s="70"/>
      <c r="S76" s="70"/>
      <c r="T76" s="70"/>
      <c r="U76" s="70"/>
      <c r="V76" s="70"/>
      <c r="W76" s="70"/>
      <c r="X76" s="70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42"/>
      <c r="BS76" s="42"/>
      <c r="BT76" s="42"/>
      <c r="BU76" s="42"/>
      <c r="BV76" s="42"/>
      <c r="BW76" s="42"/>
      <c r="BX76" s="42"/>
      <c r="BY76" s="42"/>
      <c r="BZ76" s="43"/>
    </row>
    <row r="77" spans="1:79" ht="102" customHeight="1" x14ac:dyDescent="0.2">
      <c r="A77" s="64">
        <v>0</v>
      </c>
      <c r="B77" s="64"/>
      <c r="C77" s="65" t="s">
        <v>101</v>
      </c>
      <c r="D77" s="49"/>
      <c r="E77" s="49"/>
      <c r="F77" s="49"/>
      <c r="G77" s="49"/>
      <c r="H77" s="49"/>
      <c r="I77" s="50"/>
      <c r="J77" s="66" t="s">
        <v>94</v>
      </c>
      <c r="K77" s="66"/>
      <c r="L77" s="66"/>
      <c r="M77" s="66"/>
      <c r="N77" s="66"/>
      <c r="O77" s="65" t="s">
        <v>102</v>
      </c>
      <c r="P77" s="49"/>
      <c r="Q77" s="49"/>
      <c r="R77" s="49"/>
      <c r="S77" s="49"/>
      <c r="T77" s="49"/>
      <c r="U77" s="49"/>
      <c r="V77" s="49"/>
      <c r="W77" s="49"/>
      <c r="X77" s="50"/>
      <c r="Y77" s="63">
        <v>27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27</v>
      </c>
      <c r="AJ77" s="63"/>
      <c r="AK77" s="63"/>
      <c r="AL77" s="63"/>
      <c r="AM77" s="63"/>
      <c r="AN77" s="63">
        <v>22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22</v>
      </c>
      <c r="AY77" s="63"/>
      <c r="AZ77" s="63"/>
      <c r="BA77" s="63"/>
      <c r="BB77" s="63"/>
      <c r="BC77" s="63">
        <f t="shared" ref="BC77:BC82" si="0">AN77-Y77</f>
        <v>-5</v>
      </c>
      <c r="BD77" s="63"/>
      <c r="BE77" s="63"/>
      <c r="BF77" s="63"/>
      <c r="BG77" s="63"/>
      <c r="BH77" s="63">
        <f t="shared" ref="BH77:BH82" si="1">AS77-AD77</f>
        <v>0</v>
      </c>
      <c r="BI77" s="63"/>
      <c r="BJ77" s="63"/>
      <c r="BK77" s="63"/>
      <c r="BL77" s="63"/>
      <c r="BM77" s="63">
        <v>-5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25.5" customHeight="1" x14ac:dyDescent="0.2">
      <c r="A78" s="64">
        <v>0</v>
      </c>
      <c r="B78" s="64"/>
      <c r="C78" s="65" t="s">
        <v>103</v>
      </c>
      <c r="D78" s="49"/>
      <c r="E78" s="49"/>
      <c r="F78" s="49"/>
      <c r="G78" s="49"/>
      <c r="H78" s="49"/>
      <c r="I78" s="50"/>
      <c r="J78" s="66" t="s">
        <v>94</v>
      </c>
      <c r="K78" s="66"/>
      <c r="L78" s="66"/>
      <c r="M78" s="66"/>
      <c r="N78" s="66"/>
      <c r="O78" s="65" t="s">
        <v>104</v>
      </c>
      <c r="P78" s="49"/>
      <c r="Q78" s="49"/>
      <c r="R78" s="49"/>
      <c r="S78" s="49"/>
      <c r="T78" s="49"/>
      <c r="U78" s="49"/>
      <c r="V78" s="49"/>
      <c r="W78" s="49"/>
      <c r="X78" s="50"/>
      <c r="Y78" s="63">
        <v>38</v>
      </c>
      <c r="Z78" s="63"/>
      <c r="AA78" s="63"/>
      <c r="AB78" s="63"/>
      <c r="AC78" s="63"/>
      <c r="AD78" s="63">
        <v>0</v>
      </c>
      <c r="AE78" s="63"/>
      <c r="AF78" s="63"/>
      <c r="AG78" s="63"/>
      <c r="AH78" s="63"/>
      <c r="AI78" s="63">
        <v>38</v>
      </c>
      <c r="AJ78" s="63"/>
      <c r="AK78" s="63"/>
      <c r="AL78" s="63"/>
      <c r="AM78" s="63"/>
      <c r="AN78" s="63">
        <v>43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43</v>
      </c>
      <c r="AY78" s="63"/>
      <c r="AZ78" s="63"/>
      <c r="BA78" s="63"/>
      <c r="BB78" s="63"/>
      <c r="BC78" s="63">
        <f t="shared" si="0"/>
        <v>5</v>
      </c>
      <c r="BD78" s="63"/>
      <c r="BE78" s="63"/>
      <c r="BF78" s="63"/>
      <c r="BG78" s="63"/>
      <c r="BH78" s="63">
        <f t="shared" si="1"/>
        <v>0</v>
      </c>
      <c r="BI78" s="63"/>
      <c r="BJ78" s="63"/>
      <c r="BK78" s="63"/>
      <c r="BL78" s="63"/>
      <c r="BM78" s="63">
        <v>5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5.5" customHeight="1" x14ac:dyDescent="0.2">
      <c r="A79" s="64">
        <v>0</v>
      </c>
      <c r="B79" s="64"/>
      <c r="C79" s="65" t="s">
        <v>105</v>
      </c>
      <c r="D79" s="49"/>
      <c r="E79" s="49"/>
      <c r="F79" s="49"/>
      <c r="G79" s="49"/>
      <c r="H79" s="49"/>
      <c r="I79" s="50"/>
      <c r="J79" s="66" t="s">
        <v>94</v>
      </c>
      <c r="K79" s="66"/>
      <c r="L79" s="66"/>
      <c r="M79" s="66"/>
      <c r="N79" s="66"/>
      <c r="O79" s="65" t="s">
        <v>106</v>
      </c>
      <c r="P79" s="49"/>
      <c r="Q79" s="49"/>
      <c r="R79" s="49"/>
      <c r="S79" s="49"/>
      <c r="T79" s="49"/>
      <c r="U79" s="49"/>
      <c r="V79" s="49"/>
      <c r="W79" s="49"/>
      <c r="X79" s="50"/>
      <c r="Y79" s="63">
        <v>1835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1835</v>
      </c>
      <c r="AJ79" s="63"/>
      <c r="AK79" s="63"/>
      <c r="AL79" s="63"/>
      <c r="AM79" s="63"/>
      <c r="AN79" s="63">
        <v>1932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1932</v>
      </c>
      <c r="AY79" s="63"/>
      <c r="AZ79" s="63"/>
      <c r="BA79" s="63"/>
      <c r="BB79" s="63"/>
      <c r="BC79" s="63">
        <f t="shared" si="0"/>
        <v>97</v>
      </c>
      <c r="BD79" s="63"/>
      <c r="BE79" s="63"/>
      <c r="BF79" s="63"/>
      <c r="BG79" s="63"/>
      <c r="BH79" s="63">
        <f t="shared" si="1"/>
        <v>0</v>
      </c>
      <c r="BI79" s="63"/>
      <c r="BJ79" s="63"/>
      <c r="BK79" s="63"/>
      <c r="BL79" s="63"/>
      <c r="BM79" s="63">
        <v>97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51" customHeight="1" x14ac:dyDescent="0.2">
      <c r="A80" s="64">
        <v>0</v>
      </c>
      <c r="B80" s="64"/>
      <c r="C80" s="65" t="s">
        <v>107</v>
      </c>
      <c r="D80" s="49"/>
      <c r="E80" s="49"/>
      <c r="F80" s="49"/>
      <c r="G80" s="49"/>
      <c r="H80" s="49"/>
      <c r="I80" s="50"/>
      <c r="J80" s="66" t="s">
        <v>99</v>
      </c>
      <c r="K80" s="66"/>
      <c r="L80" s="66"/>
      <c r="M80" s="66"/>
      <c r="N80" s="66"/>
      <c r="O80" s="65" t="s">
        <v>104</v>
      </c>
      <c r="P80" s="49"/>
      <c r="Q80" s="49"/>
      <c r="R80" s="49"/>
      <c r="S80" s="49"/>
      <c r="T80" s="49"/>
      <c r="U80" s="49"/>
      <c r="V80" s="49"/>
      <c r="W80" s="49"/>
      <c r="X80" s="50"/>
      <c r="Y80" s="63">
        <v>1035</v>
      </c>
      <c r="Z80" s="63"/>
      <c r="AA80" s="63"/>
      <c r="AB80" s="63"/>
      <c r="AC80" s="63"/>
      <c r="AD80" s="63">
        <v>0</v>
      </c>
      <c r="AE80" s="63"/>
      <c r="AF80" s="63"/>
      <c r="AG80" s="63"/>
      <c r="AH80" s="63"/>
      <c r="AI80" s="63">
        <v>1035</v>
      </c>
      <c r="AJ80" s="63"/>
      <c r="AK80" s="63"/>
      <c r="AL80" s="63"/>
      <c r="AM80" s="63"/>
      <c r="AN80" s="63">
        <v>1095</v>
      </c>
      <c r="AO80" s="63"/>
      <c r="AP80" s="63"/>
      <c r="AQ80" s="63"/>
      <c r="AR80" s="63"/>
      <c r="AS80" s="63">
        <v>0</v>
      </c>
      <c r="AT80" s="63"/>
      <c r="AU80" s="63"/>
      <c r="AV80" s="63"/>
      <c r="AW80" s="63"/>
      <c r="AX80" s="63">
        <v>1095</v>
      </c>
      <c r="AY80" s="63"/>
      <c r="AZ80" s="63"/>
      <c r="BA80" s="63"/>
      <c r="BB80" s="63"/>
      <c r="BC80" s="63">
        <f t="shared" si="0"/>
        <v>60</v>
      </c>
      <c r="BD80" s="63"/>
      <c r="BE80" s="63"/>
      <c r="BF80" s="63"/>
      <c r="BG80" s="63"/>
      <c r="BH80" s="63">
        <f t="shared" si="1"/>
        <v>0</v>
      </c>
      <c r="BI80" s="63"/>
      <c r="BJ80" s="63"/>
      <c r="BK80" s="63"/>
      <c r="BL80" s="63"/>
      <c r="BM80" s="63">
        <v>60</v>
      </c>
      <c r="BN80" s="63"/>
      <c r="BO80" s="63"/>
      <c r="BP80" s="63"/>
      <c r="BQ80" s="63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38.25" customHeight="1" x14ac:dyDescent="0.2">
      <c r="A81" s="64">
        <v>0</v>
      </c>
      <c r="B81" s="64"/>
      <c r="C81" s="65" t="s">
        <v>108</v>
      </c>
      <c r="D81" s="49"/>
      <c r="E81" s="49"/>
      <c r="F81" s="49"/>
      <c r="G81" s="49"/>
      <c r="H81" s="49"/>
      <c r="I81" s="50"/>
      <c r="J81" s="66" t="s">
        <v>99</v>
      </c>
      <c r="K81" s="66"/>
      <c r="L81" s="66"/>
      <c r="M81" s="66"/>
      <c r="N81" s="66"/>
      <c r="O81" s="65" t="s">
        <v>106</v>
      </c>
      <c r="P81" s="49"/>
      <c r="Q81" s="49"/>
      <c r="R81" s="49"/>
      <c r="S81" s="49"/>
      <c r="T81" s="49"/>
      <c r="U81" s="49"/>
      <c r="V81" s="49"/>
      <c r="W81" s="49"/>
      <c r="X81" s="50"/>
      <c r="Y81" s="63">
        <v>3890</v>
      </c>
      <c r="Z81" s="63"/>
      <c r="AA81" s="63"/>
      <c r="AB81" s="63"/>
      <c r="AC81" s="63"/>
      <c r="AD81" s="63">
        <v>0</v>
      </c>
      <c r="AE81" s="63"/>
      <c r="AF81" s="63"/>
      <c r="AG81" s="63"/>
      <c r="AH81" s="63"/>
      <c r="AI81" s="63">
        <v>3890</v>
      </c>
      <c r="AJ81" s="63"/>
      <c r="AK81" s="63"/>
      <c r="AL81" s="63"/>
      <c r="AM81" s="63"/>
      <c r="AN81" s="63">
        <v>4160</v>
      </c>
      <c r="AO81" s="63"/>
      <c r="AP81" s="63"/>
      <c r="AQ81" s="63"/>
      <c r="AR81" s="63"/>
      <c r="AS81" s="63">
        <v>0</v>
      </c>
      <c r="AT81" s="63"/>
      <c r="AU81" s="63"/>
      <c r="AV81" s="63"/>
      <c r="AW81" s="63"/>
      <c r="AX81" s="63">
        <v>4160</v>
      </c>
      <c r="AY81" s="63"/>
      <c r="AZ81" s="63"/>
      <c r="BA81" s="63"/>
      <c r="BB81" s="63"/>
      <c r="BC81" s="63">
        <f t="shared" si="0"/>
        <v>270</v>
      </c>
      <c r="BD81" s="63"/>
      <c r="BE81" s="63"/>
      <c r="BF81" s="63"/>
      <c r="BG81" s="63"/>
      <c r="BH81" s="63">
        <f t="shared" si="1"/>
        <v>0</v>
      </c>
      <c r="BI81" s="63"/>
      <c r="BJ81" s="63"/>
      <c r="BK81" s="63"/>
      <c r="BL81" s="63"/>
      <c r="BM81" s="63">
        <v>270</v>
      </c>
      <c r="BN81" s="63"/>
      <c r="BO81" s="63"/>
      <c r="BP81" s="63"/>
      <c r="BQ81" s="63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76.5" customHeight="1" x14ac:dyDescent="0.2">
      <c r="A82" s="64">
        <v>0</v>
      </c>
      <c r="B82" s="64"/>
      <c r="C82" s="65" t="s">
        <v>109</v>
      </c>
      <c r="D82" s="49"/>
      <c r="E82" s="49"/>
      <c r="F82" s="49"/>
      <c r="G82" s="49"/>
      <c r="H82" s="49"/>
      <c r="I82" s="50"/>
      <c r="J82" s="66" t="s">
        <v>94</v>
      </c>
      <c r="K82" s="66"/>
      <c r="L82" s="66"/>
      <c r="M82" s="66"/>
      <c r="N82" s="66"/>
      <c r="O82" s="65" t="s">
        <v>110</v>
      </c>
      <c r="P82" s="49"/>
      <c r="Q82" s="49"/>
      <c r="R82" s="49"/>
      <c r="S82" s="49"/>
      <c r="T82" s="49"/>
      <c r="U82" s="49"/>
      <c r="V82" s="49"/>
      <c r="W82" s="49"/>
      <c r="X82" s="50"/>
      <c r="Y82" s="63">
        <v>63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63</v>
      </c>
      <c r="AJ82" s="63"/>
      <c r="AK82" s="63"/>
      <c r="AL82" s="63"/>
      <c r="AM82" s="63"/>
      <c r="AN82" s="63">
        <v>74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74</v>
      </c>
      <c r="AY82" s="63"/>
      <c r="AZ82" s="63"/>
      <c r="BA82" s="63"/>
      <c r="BB82" s="63"/>
      <c r="BC82" s="63">
        <f t="shared" si="0"/>
        <v>11</v>
      </c>
      <c r="BD82" s="63"/>
      <c r="BE82" s="63"/>
      <c r="BF82" s="63"/>
      <c r="BG82" s="63"/>
      <c r="BH82" s="63">
        <f t="shared" si="1"/>
        <v>0</v>
      </c>
      <c r="BI82" s="63"/>
      <c r="BJ82" s="63"/>
      <c r="BK82" s="63"/>
      <c r="BL82" s="63"/>
      <c r="BM82" s="63">
        <v>11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s="40" customFormat="1" ht="15.75" x14ac:dyDescent="0.2">
      <c r="A83" s="68">
        <v>0</v>
      </c>
      <c r="B83" s="68"/>
      <c r="C83" s="69" t="s">
        <v>111</v>
      </c>
      <c r="D83" s="57"/>
      <c r="E83" s="57"/>
      <c r="F83" s="57"/>
      <c r="G83" s="57"/>
      <c r="H83" s="57"/>
      <c r="I83" s="58"/>
      <c r="J83" s="70" t="s">
        <v>92</v>
      </c>
      <c r="K83" s="70"/>
      <c r="L83" s="70"/>
      <c r="M83" s="70"/>
      <c r="N83" s="70"/>
      <c r="O83" s="69" t="s">
        <v>92</v>
      </c>
      <c r="P83" s="57"/>
      <c r="Q83" s="57"/>
      <c r="R83" s="57"/>
      <c r="S83" s="57"/>
      <c r="T83" s="57"/>
      <c r="U83" s="57"/>
      <c r="V83" s="57"/>
      <c r="W83" s="57"/>
      <c r="X83" s="58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42"/>
      <c r="BS83" s="42"/>
      <c r="BT83" s="42"/>
      <c r="BU83" s="42"/>
      <c r="BV83" s="42"/>
      <c r="BW83" s="42"/>
      <c r="BX83" s="42"/>
      <c r="BY83" s="42"/>
      <c r="BZ83" s="43"/>
    </row>
    <row r="84" spans="1:78" ht="38.25" customHeight="1" x14ac:dyDescent="0.2">
      <c r="A84" s="64">
        <v>0</v>
      </c>
      <c r="B84" s="64"/>
      <c r="C84" s="65" t="s">
        <v>112</v>
      </c>
      <c r="D84" s="49"/>
      <c r="E84" s="49"/>
      <c r="F84" s="49"/>
      <c r="G84" s="49"/>
      <c r="H84" s="49"/>
      <c r="I84" s="50"/>
      <c r="J84" s="66" t="s">
        <v>113</v>
      </c>
      <c r="K84" s="66"/>
      <c r="L84" s="66"/>
      <c r="M84" s="66"/>
      <c r="N84" s="66"/>
      <c r="O84" s="65" t="s">
        <v>114</v>
      </c>
      <c r="P84" s="49"/>
      <c r="Q84" s="49"/>
      <c r="R84" s="49"/>
      <c r="S84" s="49"/>
      <c r="T84" s="49"/>
      <c r="U84" s="49"/>
      <c r="V84" s="49"/>
      <c r="W84" s="49"/>
      <c r="X84" s="50"/>
      <c r="Y84" s="63">
        <v>2169800</v>
      </c>
      <c r="Z84" s="63"/>
      <c r="AA84" s="63"/>
      <c r="AB84" s="63"/>
      <c r="AC84" s="63"/>
      <c r="AD84" s="63">
        <v>0</v>
      </c>
      <c r="AE84" s="63"/>
      <c r="AF84" s="63"/>
      <c r="AG84" s="63"/>
      <c r="AH84" s="63"/>
      <c r="AI84" s="63">
        <v>2169800</v>
      </c>
      <c r="AJ84" s="63"/>
      <c r="AK84" s="63"/>
      <c r="AL84" s="63"/>
      <c r="AM84" s="63"/>
      <c r="AN84" s="63">
        <v>2149519</v>
      </c>
      <c r="AO84" s="63"/>
      <c r="AP84" s="63"/>
      <c r="AQ84" s="63"/>
      <c r="AR84" s="63"/>
      <c r="AS84" s="63">
        <v>0</v>
      </c>
      <c r="AT84" s="63"/>
      <c r="AU84" s="63"/>
      <c r="AV84" s="63"/>
      <c r="AW84" s="63"/>
      <c r="AX84" s="63">
        <v>2149519</v>
      </c>
      <c r="AY84" s="63"/>
      <c r="AZ84" s="63"/>
      <c r="BA84" s="63"/>
      <c r="BB84" s="63"/>
      <c r="BC84" s="63">
        <f t="shared" ref="BC84:BC89" si="2">AN84-Y84</f>
        <v>-20281</v>
      </c>
      <c r="BD84" s="63"/>
      <c r="BE84" s="63"/>
      <c r="BF84" s="63"/>
      <c r="BG84" s="63"/>
      <c r="BH84" s="63">
        <f t="shared" ref="BH84:BH89" si="3">AS84-AD84</f>
        <v>0</v>
      </c>
      <c r="BI84" s="63"/>
      <c r="BJ84" s="63"/>
      <c r="BK84" s="63"/>
      <c r="BL84" s="63"/>
      <c r="BM84" s="63">
        <v>-20281</v>
      </c>
      <c r="BN84" s="63"/>
      <c r="BO84" s="63"/>
      <c r="BP84" s="63"/>
      <c r="BQ84" s="63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51" customHeight="1" x14ac:dyDescent="0.2">
      <c r="A85" s="64">
        <v>0</v>
      </c>
      <c r="B85" s="64"/>
      <c r="C85" s="65" t="s">
        <v>115</v>
      </c>
      <c r="D85" s="49"/>
      <c r="E85" s="49"/>
      <c r="F85" s="49"/>
      <c r="G85" s="49"/>
      <c r="H85" s="49"/>
      <c r="I85" s="50"/>
      <c r="J85" s="66" t="s">
        <v>113</v>
      </c>
      <c r="K85" s="66"/>
      <c r="L85" s="66"/>
      <c r="M85" s="66"/>
      <c r="N85" s="66"/>
      <c r="O85" s="65" t="s">
        <v>114</v>
      </c>
      <c r="P85" s="49"/>
      <c r="Q85" s="49"/>
      <c r="R85" s="49"/>
      <c r="S85" s="49"/>
      <c r="T85" s="49"/>
      <c r="U85" s="49"/>
      <c r="V85" s="49"/>
      <c r="W85" s="49"/>
      <c r="X85" s="50"/>
      <c r="Y85" s="63">
        <v>216980</v>
      </c>
      <c r="Z85" s="63"/>
      <c r="AA85" s="63"/>
      <c r="AB85" s="63"/>
      <c r="AC85" s="63"/>
      <c r="AD85" s="63">
        <v>0</v>
      </c>
      <c r="AE85" s="63"/>
      <c r="AF85" s="63"/>
      <c r="AG85" s="63"/>
      <c r="AH85" s="63"/>
      <c r="AI85" s="63">
        <v>216980</v>
      </c>
      <c r="AJ85" s="63"/>
      <c r="AK85" s="63"/>
      <c r="AL85" s="63"/>
      <c r="AM85" s="63"/>
      <c r="AN85" s="63">
        <v>214952</v>
      </c>
      <c r="AO85" s="63"/>
      <c r="AP85" s="63"/>
      <c r="AQ85" s="63"/>
      <c r="AR85" s="63"/>
      <c r="AS85" s="63">
        <v>0</v>
      </c>
      <c r="AT85" s="63"/>
      <c r="AU85" s="63"/>
      <c r="AV85" s="63"/>
      <c r="AW85" s="63"/>
      <c r="AX85" s="63">
        <v>214952</v>
      </c>
      <c r="AY85" s="63"/>
      <c r="AZ85" s="63"/>
      <c r="BA85" s="63"/>
      <c r="BB85" s="63"/>
      <c r="BC85" s="63">
        <f t="shared" si="2"/>
        <v>-2028</v>
      </c>
      <c r="BD85" s="63"/>
      <c r="BE85" s="63"/>
      <c r="BF85" s="63"/>
      <c r="BG85" s="63"/>
      <c r="BH85" s="63">
        <f t="shared" si="3"/>
        <v>0</v>
      </c>
      <c r="BI85" s="63"/>
      <c r="BJ85" s="63"/>
      <c r="BK85" s="63"/>
      <c r="BL85" s="63"/>
      <c r="BM85" s="63">
        <v>-2028</v>
      </c>
      <c r="BN85" s="63"/>
      <c r="BO85" s="63"/>
      <c r="BP85" s="63"/>
      <c r="BQ85" s="63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38.25" customHeight="1" x14ac:dyDescent="0.2">
      <c r="A86" s="64">
        <v>0</v>
      </c>
      <c r="B86" s="64"/>
      <c r="C86" s="65" t="s">
        <v>116</v>
      </c>
      <c r="D86" s="49"/>
      <c r="E86" s="49"/>
      <c r="F86" s="49"/>
      <c r="G86" s="49"/>
      <c r="H86" s="49"/>
      <c r="I86" s="50"/>
      <c r="J86" s="66" t="s">
        <v>113</v>
      </c>
      <c r="K86" s="66"/>
      <c r="L86" s="66"/>
      <c r="M86" s="66"/>
      <c r="N86" s="66"/>
      <c r="O86" s="65" t="s">
        <v>117</v>
      </c>
      <c r="P86" s="49"/>
      <c r="Q86" s="49"/>
      <c r="R86" s="49"/>
      <c r="S86" s="49"/>
      <c r="T86" s="49"/>
      <c r="U86" s="49"/>
      <c r="V86" s="49"/>
      <c r="W86" s="49"/>
      <c r="X86" s="50"/>
      <c r="Y86" s="63">
        <v>8036</v>
      </c>
      <c r="Z86" s="63"/>
      <c r="AA86" s="63"/>
      <c r="AB86" s="63"/>
      <c r="AC86" s="63"/>
      <c r="AD86" s="63">
        <v>0</v>
      </c>
      <c r="AE86" s="63"/>
      <c r="AF86" s="63"/>
      <c r="AG86" s="63"/>
      <c r="AH86" s="63"/>
      <c r="AI86" s="63">
        <v>8036</v>
      </c>
      <c r="AJ86" s="63"/>
      <c r="AK86" s="63"/>
      <c r="AL86" s="63"/>
      <c r="AM86" s="63"/>
      <c r="AN86" s="63">
        <v>9771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9771</v>
      </c>
      <c r="AY86" s="63"/>
      <c r="AZ86" s="63"/>
      <c r="BA86" s="63"/>
      <c r="BB86" s="63"/>
      <c r="BC86" s="63">
        <f t="shared" si="2"/>
        <v>1735</v>
      </c>
      <c r="BD86" s="63"/>
      <c r="BE86" s="63"/>
      <c r="BF86" s="63"/>
      <c r="BG86" s="63"/>
      <c r="BH86" s="63">
        <f t="shared" si="3"/>
        <v>0</v>
      </c>
      <c r="BI86" s="63"/>
      <c r="BJ86" s="63"/>
      <c r="BK86" s="63"/>
      <c r="BL86" s="63"/>
      <c r="BM86" s="63">
        <v>1735</v>
      </c>
      <c r="BN86" s="63"/>
      <c r="BO86" s="63"/>
      <c r="BP86" s="63"/>
      <c r="BQ86" s="63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38.25" customHeight="1" x14ac:dyDescent="0.2">
      <c r="A87" s="64">
        <v>0</v>
      </c>
      <c r="B87" s="64"/>
      <c r="C87" s="65" t="s">
        <v>118</v>
      </c>
      <c r="D87" s="49"/>
      <c r="E87" s="49"/>
      <c r="F87" s="49"/>
      <c r="G87" s="49"/>
      <c r="H87" s="49"/>
      <c r="I87" s="50"/>
      <c r="J87" s="66" t="s">
        <v>113</v>
      </c>
      <c r="K87" s="66"/>
      <c r="L87" s="66"/>
      <c r="M87" s="66"/>
      <c r="N87" s="66"/>
      <c r="O87" s="65" t="s">
        <v>117</v>
      </c>
      <c r="P87" s="49"/>
      <c r="Q87" s="49"/>
      <c r="R87" s="49"/>
      <c r="S87" s="49"/>
      <c r="T87" s="49"/>
      <c r="U87" s="49"/>
      <c r="V87" s="49"/>
      <c r="W87" s="49"/>
      <c r="X87" s="50"/>
      <c r="Y87" s="63">
        <v>261</v>
      </c>
      <c r="Z87" s="63"/>
      <c r="AA87" s="63"/>
      <c r="AB87" s="63"/>
      <c r="AC87" s="63"/>
      <c r="AD87" s="63">
        <v>0</v>
      </c>
      <c r="AE87" s="63"/>
      <c r="AF87" s="63"/>
      <c r="AG87" s="63"/>
      <c r="AH87" s="63"/>
      <c r="AI87" s="63">
        <v>261</v>
      </c>
      <c r="AJ87" s="63"/>
      <c r="AK87" s="63"/>
      <c r="AL87" s="63"/>
      <c r="AM87" s="63"/>
      <c r="AN87" s="63">
        <v>232</v>
      </c>
      <c r="AO87" s="63"/>
      <c r="AP87" s="63"/>
      <c r="AQ87" s="63"/>
      <c r="AR87" s="63"/>
      <c r="AS87" s="63">
        <v>0</v>
      </c>
      <c r="AT87" s="63"/>
      <c r="AU87" s="63"/>
      <c r="AV87" s="63"/>
      <c r="AW87" s="63"/>
      <c r="AX87" s="63">
        <v>232</v>
      </c>
      <c r="AY87" s="63"/>
      <c r="AZ87" s="63"/>
      <c r="BA87" s="63"/>
      <c r="BB87" s="63"/>
      <c r="BC87" s="63">
        <f t="shared" si="2"/>
        <v>-29</v>
      </c>
      <c r="BD87" s="63"/>
      <c r="BE87" s="63"/>
      <c r="BF87" s="63"/>
      <c r="BG87" s="63"/>
      <c r="BH87" s="63">
        <f t="shared" si="3"/>
        <v>0</v>
      </c>
      <c r="BI87" s="63"/>
      <c r="BJ87" s="63"/>
      <c r="BK87" s="63"/>
      <c r="BL87" s="63"/>
      <c r="BM87" s="63">
        <v>-29</v>
      </c>
      <c r="BN87" s="63"/>
      <c r="BO87" s="63"/>
      <c r="BP87" s="63"/>
      <c r="BQ87" s="63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51" customHeight="1" x14ac:dyDescent="0.2">
      <c r="A88" s="64">
        <v>0</v>
      </c>
      <c r="B88" s="64"/>
      <c r="C88" s="65" t="s">
        <v>119</v>
      </c>
      <c r="D88" s="49"/>
      <c r="E88" s="49"/>
      <c r="F88" s="49"/>
      <c r="G88" s="49"/>
      <c r="H88" s="49"/>
      <c r="I88" s="50"/>
      <c r="J88" s="66" t="s">
        <v>113</v>
      </c>
      <c r="K88" s="66"/>
      <c r="L88" s="66"/>
      <c r="M88" s="66"/>
      <c r="N88" s="66"/>
      <c r="O88" s="65" t="s">
        <v>117</v>
      </c>
      <c r="P88" s="49"/>
      <c r="Q88" s="49"/>
      <c r="R88" s="49"/>
      <c r="S88" s="49"/>
      <c r="T88" s="49"/>
      <c r="U88" s="49"/>
      <c r="V88" s="49"/>
      <c r="W88" s="49"/>
      <c r="X88" s="50"/>
      <c r="Y88" s="63">
        <v>45680</v>
      </c>
      <c r="Z88" s="63"/>
      <c r="AA88" s="63"/>
      <c r="AB88" s="63"/>
      <c r="AC88" s="63"/>
      <c r="AD88" s="63">
        <v>0</v>
      </c>
      <c r="AE88" s="63"/>
      <c r="AF88" s="63"/>
      <c r="AG88" s="63"/>
      <c r="AH88" s="63"/>
      <c r="AI88" s="63">
        <v>45680</v>
      </c>
      <c r="AJ88" s="63"/>
      <c r="AK88" s="63"/>
      <c r="AL88" s="63"/>
      <c r="AM88" s="63"/>
      <c r="AN88" s="63">
        <v>39991</v>
      </c>
      <c r="AO88" s="63"/>
      <c r="AP88" s="63"/>
      <c r="AQ88" s="63"/>
      <c r="AR88" s="63"/>
      <c r="AS88" s="63">
        <v>0</v>
      </c>
      <c r="AT88" s="63"/>
      <c r="AU88" s="63"/>
      <c r="AV88" s="63"/>
      <c r="AW88" s="63"/>
      <c r="AX88" s="63">
        <v>39991</v>
      </c>
      <c r="AY88" s="63"/>
      <c r="AZ88" s="63"/>
      <c r="BA88" s="63"/>
      <c r="BB88" s="63"/>
      <c r="BC88" s="63">
        <f t="shared" si="2"/>
        <v>-5689</v>
      </c>
      <c r="BD88" s="63"/>
      <c r="BE88" s="63"/>
      <c r="BF88" s="63"/>
      <c r="BG88" s="63"/>
      <c r="BH88" s="63">
        <f t="shared" si="3"/>
        <v>0</v>
      </c>
      <c r="BI88" s="63"/>
      <c r="BJ88" s="63"/>
      <c r="BK88" s="63"/>
      <c r="BL88" s="63"/>
      <c r="BM88" s="63">
        <v>-5689</v>
      </c>
      <c r="BN88" s="63"/>
      <c r="BO88" s="63"/>
      <c r="BP88" s="63"/>
      <c r="BQ88" s="63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63.75" customHeight="1" x14ac:dyDescent="0.2">
      <c r="A89" s="64">
        <v>0</v>
      </c>
      <c r="B89" s="64"/>
      <c r="C89" s="65" t="s">
        <v>120</v>
      </c>
      <c r="D89" s="49"/>
      <c r="E89" s="49"/>
      <c r="F89" s="49"/>
      <c r="G89" s="49"/>
      <c r="H89" s="49"/>
      <c r="I89" s="50"/>
      <c r="J89" s="66" t="s">
        <v>113</v>
      </c>
      <c r="K89" s="66"/>
      <c r="L89" s="66"/>
      <c r="M89" s="66"/>
      <c r="N89" s="66"/>
      <c r="O89" s="65" t="s">
        <v>117</v>
      </c>
      <c r="P89" s="49"/>
      <c r="Q89" s="49"/>
      <c r="R89" s="49"/>
      <c r="S89" s="49"/>
      <c r="T89" s="49"/>
      <c r="U89" s="49"/>
      <c r="V89" s="49"/>
      <c r="W89" s="49"/>
      <c r="X89" s="50"/>
      <c r="Y89" s="63">
        <v>44</v>
      </c>
      <c r="Z89" s="63"/>
      <c r="AA89" s="63"/>
      <c r="AB89" s="63"/>
      <c r="AC89" s="63"/>
      <c r="AD89" s="63">
        <v>0</v>
      </c>
      <c r="AE89" s="63"/>
      <c r="AF89" s="63"/>
      <c r="AG89" s="63"/>
      <c r="AH89" s="63"/>
      <c r="AI89" s="63">
        <v>44</v>
      </c>
      <c r="AJ89" s="63"/>
      <c r="AK89" s="63"/>
      <c r="AL89" s="63"/>
      <c r="AM89" s="63"/>
      <c r="AN89" s="63">
        <v>37</v>
      </c>
      <c r="AO89" s="63"/>
      <c r="AP89" s="63"/>
      <c r="AQ89" s="63"/>
      <c r="AR89" s="63"/>
      <c r="AS89" s="63">
        <v>0</v>
      </c>
      <c r="AT89" s="63"/>
      <c r="AU89" s="63"/>
      <c r="AV89" s="63"/>
      <c r="AW89" s="63"/>
      <c r="AX89" s="63">
        <v>37</v>
      </c>
      <c r="AY89" s="63"/>
      <c r="AZ89" s="63"/>
      <c r="BA89" s="63"/>
      <c r="BB89" s="63"/>
      <c r="BC89" s="63">
        <f t="shared" si="2"/>
        <v>-7</v>
      </c>
      <c r="BD89" s="63"/>
      <c r="BE89" s="63"/>
      <c r="BF89" s="63"/>
      <c r="BG89" s="63"/>
      <c r="BH89" s="63">
        <f t="shared" si="3"/>
        <v>0</v>
      </c>
      <c r="BI89" s="63"/>
      <c r="BJ89" s="63"/>
      <c r="BK89" s="63"/>
      <c r="BL89" s="63"/>
      <c r="BM89" s="63">
        <v>-7</v>
      </c>
      <c r="BN89" s="63"/>
      <c r="BO89" s="63"/>
      <c r="BP89" s="63"/>
      <c r="BQ89" s="63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40" customFormat="1" ht="15.75" x14ac:dyDescent="0.2">
      <c r="A90" s="68">
        <v>0</v>
      </c>
      <c r="B90" s="68"/>
      <c r="C90" s="69" t="s">
        <v>121</v>
      </c>
      <c r="D90" s="57"/>
      <c r="E90" s="57"/>
      <c r="F90" s="57"/>
      <c r="G90" s="57"/>
      <c r="H90" s="57"/>
      <c r="I90" s="58"/>
      <c r="J90" s="70" t="s">
        <v>92</v>
      </c>
      <c r="K90" s="70"/>
      <c r="L90" s="70"/>
      <c r="M90" s="70"/>
      <c r="N90" s="70"/>
      <c r="O90" s="69" t="s">
        <v>92</v>
      </c>
      <c r="P90" s="57"/>
      <c r="Q90" s="57"/>
      <c r="R90" s="57"/>
      <c r="S90" s="57"/>
      <c r="T90" s="57"/>
      <c r="U90" s="57"/>
      <c r="V90" s="57"/>
      <c r="W90" s="57"/>
      <c r="X90" s="58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42"/>
      <c r="BS90" s="42"/>
      <c r="BT90" s="42"/>
      <c r="BU90" s="42"/>
      <c r="BV90" s="42"/>
      <c r="BW90" s="42"/>
      <c r="BX90" s="42"/>
      <c r="BY90" s="42"/>
      <c r="BZ90" s="43"/>
    </row>
    <row r="91" spans="1:78" ht="140.25" customHeight="1" x14ac:dyDescent="0.2">
      <c r="A91" s="64">
        <v>0</v>
      </c>
      <c r="B91" s="64"/>
      <c r="C91" s="65" t="s">
        <v>122</v>
      </c>
      <c r="D91" s="49"/>
      <c r="E91" s="49"/>
      <c r="F91" s="49"/>
      <c r="G91" s="49"/>
      <c r="H91" s="49"/>
      <c r="I91" s="50"/>
      <c r="J91" s="66" t="s">
        <v>99</v>
      </c>
      <c r="K91" s="66"/>
      <c r="L91" s="66"/>
      <c r="M91" s="66"/>
      <c r="N91" s="66"/>
      <c r="O91" s="65" t="s">
        <v>123</v>
      </c>
      <c r="P91" s="49"/>
      <c r="Q91" s="49"/>
      <c r="R91" s="49"/>
      <c r="S91" s="49"/>
      <c r="T91" s="49"/>
      <c r="U91" s="49"/>
      <c r="V91" s="49"/>
      <c r="W91" s="49"/>
      <c r="X91" s="50"/>
      <c r="Y91" s="63">
        <v>0</v>
      </c>
      <c r="Z91" s="63"/>
      <c r="AA91" s="63"/>
      <c r="AB91" s="63"/>
      <c r="AC91" s="63"/>
      <c r="AD91" s="63">
        <v>0</v>
      </c>
      <c r="AE91" s="63"/>
      <c r="AF91" s="63"/>
      <c r="AG91" s="63"/>
      <c r="AH91" s="63"/>
      <c r="AI91" s="63">
        <v>0</v>
      </c>
      <c r="AJ91" s="63"/>
      <c r="AK91" s="63"/>
      <c r="AL91" s="63"/>
      <c r="AM91" s="63"/>
      <c r="AN91" s="63">
        <v>0</v>
      </c>
      <c r="AO91" s="63"/>
      <c r="AP91" s="63"/>
      <c r="AQ91" s="63"/>
      <c r="AR91" s="63"/>
      <c r="AS91" s="63">
        <v>0</v>
      </c>
      <c r="AT91" s="63"/>
      <c r="AU91" s="63"/>
      <c r="AV91" s="63"/>
      <c r="AW91" s="63"/>
      <c r="AX91" s="63">
        <v>0</v>
      </c>
      <c r="AY91" s="63"/>
      <c r="AZ91" s="63"/>
      <c r="BA91" s="63"/>
      <c r="BB91" s="63"/>
      <c r="BC91" s="63">
        <f t="shared" ref="BC91:BC98" si="4">AN91-Y91</f>
        <v>0</v>
      </c>
      <c r="BD91" s="63"/>
      <c r="BE91" s="63"/>
      <c r="BF91" s="63"/>
      <c r="BG91" s="63"/>
      <c r="BH91" s="63">
        <f t="shared" ref="BH91:BH98" si="5">AS91-AD91</f>
        <v>0</v>
      </c>
      <c r="BI91" s="63"/>
      <c r="BJ91" s="63"/>
      <c r="BK91" s="63"/>
      <c r="BL91" s="63"/>
      <c r="BM91" s="63">
        <v>0</v>
      </c>
      <c r="BN91" s="63"/>
      <c r="BO91" s="63"/>
      <c r="BP91" s="63"/>
      <c r="BQ91" s="63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89.25" customHeight="1" x14ac:dyDescent="0.2">
      <c r="A92" s="64">
        <v>0</v>
      </c>
      <c r="B92" s="64"/>
      <c r="C92" s="65" t="s">
        <v>124</v>
      </c>
      <c r="D92" s="49"/>
      <c r="E92" s="49"/>
      <c r="F92" s="49"/>
      <c r="G92" s="49"/>
      <c r="H92" s="49"/>
      <c r="I92" s="50"/>
      <c r="J92" s="66" t="s">
        <v>99</v>
      </c>
      <c r="K92" s="66"/>
      <c r="L92" s="66"/>
      <c r="M92" s="66"/>
      <c r="N92" s="66"/>
      <c r="O92" s="65" t="s">
        <v>123</v>
      </c>
      <c r="P92" s="49"/>
      <c r="Q92" s="49"/>
      <c r="R92" s="49"/>
      <c r="S92" s="49"/>
      <c r="T92" s="49"/>
      <c r="U92" s="49"/>
      <c r="V92" s="49"/>
      <c r="W92" s="49"/>
      <c r="X92" s="50"/>
      <c r="Y92" s="63">
        <v>11</v>
      </c>
      <c r="Z92" s="63"/>
      <c r="AA92" s="63"/>
      <c r="AB92" s="63"/>
      <c r="AC92" s="63"/>
      <c r="AD92" s="63">
        <v>0</v>
      </c>
      <c r="AE92" s="63"/>
      <c r="AF92" s="63"/>
      <c r="AG92" s="63"/>
      <c r="AH92" s="63"/>
      <c r="AI92" s="63">
        <v>11</v>
      </c>
      <c r="AJ92" s="63"/>
      <c r="AK92" s="63"/>
      <c r="AL92" s="63"/>
      <c r="AM92" s="63"/>
      <c r="AN92" s="63">
        <v>11</v>
      </c>
      <c r="AO92" s="63"/>
      <c r="AP92" s="63"/>
      <c r="AQ92" s="63"/>
      <c r="AR92" s="63"/>
      <c r="AS92" s="63">
        <v>0</v>
      </c>
      <c r="AT92" s="63"/>
      <c r="AU92" s="63"/>
      <c r="AV92" s="63"/>
      <c r="AW92" s="63"/>
      <c r="AX92" s="63">
        <v>11</v>
      </c>
      <c r="AY92" s="63"/>
      <c r="AZ92" s="63"/>
      <c r="BA92" s="63"/>
      <c r="BB92" s="63"/>
      <c r="BC92" s="63">
        <f t="shared" si="4"/>
        <v>0</v>
      </c>
      <c r="BD92" s="63"/>
      <c r="BE92" s="63"/>
      <c r="BF92" s="63"/>
      <c r="BG92" s="63"/>
      <c r="BH92" s="63">
        <f t="shared" si="5"/>
        <v>0</v>
      </c>
      <c r="BI92" s="63"/>
      <c r="BJ92" s="63"/>
      <c r="BK92" s="63"/>
      <c r="BL92" s="63"/>
      <c r="BM92" s="63">
        <v>0</v>
      </c>
      <c r="BN92" s="63"/>
      <c r="BO92" s="63"/>
      <c r="BP92" s="63"/>
      <c r="BQ92" s="63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38.25" customHeight="1" x14ac:dyDescent="0.2">
      <c r="A93" s="64">
        <v>0</v>
      </c>
      <c r="B93" s="64"/>
      <c r="C93" s="65" t="s">
        <v>125</v>
      </c>
      <c r="D93" s="49"/>
      <c r="E93" s="49"/>
      <c r="F93" s="49"/>
      <c r="G93" s="49"/>
      <c r="H93" s="49"/>
      <c r="I93" s="50"/>
      <c r="J93" s="66" t="s">
        <v>94</v>
      </c>
      <c r="K93" s="66"/>
      <c r="L93" s="66"/>
      <c r="M93" s="66"/>
      <c r="N93" s="66"/>
      <c r="O93" s="65" t="s">
        <v>126</v>
      </c>
      <c r="P93" s="49"/>
      <c r="Q93" s="49"/>
      <c r="R93" s="49"/>
      <c r="S93" s="49"/>
      <c r="T93" s="49"/>
      <c r="U93" s="49"/>
      <c r="V93" s="49"/>
      <c r="W93" s="49"/>
      <c r="X93" s="50"/>
      <c r="Y93" s="63">
        <v>8300</v>
      </c>
      <c r="Z93" s="63"/>
      <c r="AA93" s="63"/>
      <c r="AB93" s="63"/>
      <c r="AC93" s="63"/>
      <c r="AD93" s="63">
        <v>0</v>
      </c>
      <c r="AE93" s="63"/>
      <c r="AF93" s="63"/>
      <c r="AG93" s="63"/>
      <c r="AH93" s="63"/>
      <c r="AI93" s="63">
        <v>8300</v>
      </c>
      <c r="AJ93" s="63"/>
      <c r="AK93" s="63"/>
      <c r="AL93" s="63"/>
      <c r="AM93" s="63"/>
      <c r="AN93" s="63">
        <v>9270</v>
      </c>
      <c r="AO93" s="63"/>
      <c r="AP93" s="63"/>
      <c r="AQ93" s="63"/>
      <c r="AR93" s="63"/>
      <c r="AS93" s="63">
        <v>0</v>
      </c>
      <c r="AT93" s="63"/>
      <c r="AU93" s="63"/>
      <c r="AV93" s="63"/>
      <c r="AW93" s="63"/>
      <c r="AX93" s="63">
        <v>9270</v>
      </c>
      <c r="AY93" s="63"/>
      <c r="AZ93" s="63"/>
      <c r="BA93" s="63"/>
      <c r="BB93" s="63"/>
      <c r="BC93" s="63">
        <f t="shared" si="4"/>
        <v>970</v>
      </c>
      <c r="BD93" s="63"/>
      <c r="BE93" s="63"/>
      <c r="BF93" s="63"/>
      <c r="BG93" s="63"/>
      <c r="BH93" s="63">
        <f t="shared" si="5"/>
        <v>0</v>
      </c>
      <c r="BI93" s="63"/>
      <c r="BJ93" s="63"/>
      <c r="BK93" s="63"/>
      <c r="BL93" s="63"/>
      <c r="BM93" s="63">
        <v>970</v>
      </c>
      <c r="BN93" s="63"/>
      <c r="BO93" s="63"/>
      <c r="BP93" s="63"/>
      <c r="BQ93" s="63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51" customHeight="1" x14ac:dyDescent="0.2">
      <c r="A94" s="64">
        <v>0</v>
      </c>
      <c r="B94" s="64"/>
      <c r="C94" s="65" t="s">
        <v>127</v>
      </c>
      <c r="D94" s="49"/>
      <c r="E94" s="49"/>
      <c r="F94" s="49"/>
      <c r="G94" s="49"/>
      <c r="H94" s="49"/>
      <c r="I94" s="50"/>
      <c r="J94" s="66" t="s">
        <v>128</v>
      </c>
      <c r="K94" s="66"/>
      <c r="L94" s="66"/>
      <c r="M94" s="66"/>
      <c r="N94" s="66"/>
      <c r="O94" s="65" t="s">
        <v>117</v>
      </c>
      <c r="P94" s="49"/>
      <c r="Q94" s="49"/>
      <c r="R94" s="49"/>
      <c r="S94" s="49"/>
      <c r="T94" s="49"/>
      <c r="U94" s="49"/>
      <c r="V94" s="49"/>
      <c r="W94" s="49"/>
      <c r="X94" s="50"/>
      <c r="Y94" s="63">
        <v>30</v>
      </c>
      <c r="Z94" s="63"/>
      <c r="AA94" s="63"/>
      <c r="AB94" s="63"/>
      <c r="AC94" s="63"/>
      <c r="AD94" s="63">
        <v>0</v>
      </c>
      <c r="AE94" s="63"/>
      <c r="AF94" s="63"/>
      <c r="AG94" s="63"/>
      <c r="AH94" s="63"/>
      <c r="AI94" s="63">
        <v>30</v>
      </c>
      <c r="AJ94" s="63"/>
      <c r="AK94" s="63"/>
      <c r="AL94" s="63"/>
      <c r="AM94" s="63"/>
      <c r="AN94" s="63">
        <v>72</v>
      </c>
      <c r="AO94" s="63"/>
      <c r="AP94" s="63"/>
      <c r="AQ94" s="63"/>
      <c r="AR94" s="63"/>
      <c r="AS94" s="63">
        <v>0</v>
      </c>
      <c r="AT94" s="63"/>
      <c r="AU94" s="63"/>
      <c r="AV94" s="63"/>
      <c r="AW94" s="63"/>
      <c r="AX94" s="63">
        <v>72</v>
      </c>
      <c r="AY94" s="63"/>
      <c r="AZ94" s="63"/>
      <c r="BA94" s="63"/>
      <c r="BB94" s="63"/>
      <c r="BC94" s="63">
        <f t="shared" si="4"/>
        <v>42</v>
      </c>
      <c r="BD94" s="63"/>
      <c r="BE94" s="63"/>
      <c r="BF94" s="63"/>
      <c r="BG94" s="63"/>
      <c r="BH94" s="63">
        <f t="shared" si="5"/>
        <v>0</v>
      </c>
      <c r="BI94" s="63"/>
      <c r="BJ94" s="63"/>
      <c r="BK94" s="63"/>
      <c r="BL94" s="63"/>
      <c r="BM94" s="63">
        <v>42</v>
      </c>
      <c r="BN94" s="63"/>
      <c r="BO94" s="63"/>
      <c r="BP94" s="63"/>
      <c r="BQ94" s="63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127.5" customHeight="1" x14ac:dyDescent="0.2">
      <c r="A95" s="64">
        <v>0</v>
      </c>
      <c r="B95" s="64"/>
      <c r="C95" s="65" t="s">
        <v>129</v>
      </c>
      <c r="D95" s="49"/>
      <c r="E95" s="49"/>
      <c r="F95" s="49"/>
      <c r="G95" s="49"/>
      <c r="H95" s="49"/>
      <c r="I95" s="50"/>
      <c r="J95" s="66" t="s">
        <v>128</v>
      </c>
      <c r="K95" s="66"/>
      <c r="L95" s="66"/>
      <c r="M95" s="66"/>
      <c r="N95" s="66"/>
      <c r="O95" s="65" t="s">
        <v>117</v>
      </c>
      <c r="P95" s="49"/>
      <c r="Q95" s="49"/>
      <c r="R95" s="49"/>
      <c r="S95" s="49"/>
      <c r="T95" s="49"/>
      <c r="U95" s="49"/>
      <c r="V95" s="49"/>
      <c r="W95" s="49"/>
      <c r="X95" s="50"/>
      <c r="Y95" s="63">
        <v>33</v>
      </c>
      <c r="Z95" s="63"/>
      <c r="AA95" s="63"/>
      <c r="AB95" s="63"/>
      <c r="AC95" s="63"/>
      <c r="AD95" s="63">
        <v>0</v>
      </c>
      <c r="AE95" s="63"/>
      <c r="AF95" s="63"/>
      <c r="AG95" s="63"/>
      <c r="AH95" s="63"/>
      <c r="AI95" s="63">
        <v>33</v>
      </c>
      <c r="AJ95" s="63"/>
      <c r="AK95" s="63"/>
      <c r="AL95" s="63"/>
      <c r="AM95" s="63"/>
      <c r="AN95" s="63">
        <v>33</v>
      </c>
      <c r="AO95" s="63"/>
      <c r="AP95" s="63"/>
      <c r="AQ95" s="63"/>
      <c r="AR95" s="63"/>
      <c r="AS95" s="63">
        <v>0</v>
      </c>
      <c r="AT95" s="63"/>
      <c r="AU95" s="63"/>
      <c r="AV95" s="63"/>
      <c r="AW95" s="63"/>
      <c r="AX95" s="63">
        <v>33</v>
      </c>
      <c r="AY95" s="63"/>
      <c r="AZ95" s="63"/>
      <c r="BA95" s="63"/>
      <c r="BB95" s="63"/>
      <c r="BC95" s="63">
        <f t="shared" si="4"/>
        <v>0</v>
      </c>
      <c r="BD95" s="63"/>
      <c r="BE95" s="63"/>
      <c r="BF95" s="63"/>
      <c r="BG95" s="63"/>
      <c r="BH95" s="63">
        <f t="shared" si="5"/>
        <v>0</v>
      </c>
      <c r="BI95" s="63"/>
      <c r="BJ95" s="63"/>
      <c r="BK95" s="63"/>
      <c r="BL95" s="63"/>
      <c r="BM95" s="63">
        <v>0</v>
      </c>
      <c r="BN95" s="63"/>
      <c r="BO95" s="63"/>
      <c r="BP95" s="63"/>
      <c r="BQ95" s="63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76.5" customHeight="1" x14ac:dyDescent="0.2">
      <c r="A96" s="64">
        <v>0</v>
      </c>
      <c r="B96" s="64"/>
      <c r="C96" s="65" t="s">
        <v>130</v>
      </c>
      <c r="D96" s="49"/>
      <c r="E96" s="49"/>
      <c r="F96" s="49"/>
      <c r="G96" s="49"/>
      <c r="H96" s="49"/>
      <c r="I96" s="50"/>
      <c r="J96" s="66" t="s">
        <v>128</v>
      </c>
      <c r="K96" s="66"/>
      <c r="L96" s="66"/>
      <c r="M96" s="66"/>
      <c r="N96" s="66"/>
      <c r="O96" s="65" t="s">
        <v>117</v>
      </c>
      <c r="P96" s="49"/>
      <c r="Q96" s="49"/>
      <c r="R96" s="49"/>
      <c r="S96" s="49"/>
      <c r="T96" s="49"/>
      <c r="U96" s="49"/>
      <c r="V96" s="49"/>
      <c r="W96" s="49"/>
      <c r="X96" s="50"/>
      <c r="Y96" s="63">
        <v>-26</v>
      </c>
      <c r="Z96" s="63"/>
      <c r="AA96" s="63"/>
      <c r="AB96" s="63"/>
      <c r="AC96" s="63"/>
      <c r="AD96" s="63">
        <v>0</v>
      </c>
      <c r="AE96" s="63"/>
      <c r="AF96" s="63"/>
      <c r="AG96" s="63"/>
      <c r="AH96" s="63"/>
      <c r="AI96" s="63">
        <v>-26</v>
      </c>
      <c r="AJ96" s="63"/>
      <c r="AK96" s="63"/>
      <c r="AL96" s="63"/>
      <c r="AM96" s="63"/>
      <c r="AN96" s="63">
        <v>-22</v>
      </c>
      <c r="AO96" s="63"/>
      <c r="AP96" s="63"/>
      <c r="AQ96" s="63"/>
      <c r="AR96" s="63"/>
      <c r="AS96" s="63">
        <v>0</v>
      </c>
      <c r="AT96" s="63"/>
      <c r="AU96" s="63"/>
      <c r="AV96" s="63"/>
      <c r="AW96" s="63"/>
      <c r="AX96" s="63">
        <v>-22</v>
      </c>
      <c r="AY96" s="63"/>
      <c r="AZ96" s="63"/>
      <c r="BA96" s="63"/>
      <c r="BB96" s="63"/>
      <c r="BC96" s="63">
        <f t="shared" si="4"/>
        <v>4</v>
      </c>
      <c r="BD96" s="63"/>
      <c r="BE96" s="63"/>
      <c r="BF96" s="63"/>
      <c r="BG96" s="63"/>
      <c r="BH96" s="63">
        <f t="shared" si="5"/>
        <v>0</v>
      </c>
      <c r="BI96" s="63"/>
      <c r="BJ96" s="63"/>
      <c r="BK96" s="63"/>
      <c r="BL96" s="63"/>
      <c r="BM96" s="63">
        <v>4</v>
      </c>
      <c r="BN96" s="63"/>
      <c r="BO96" s="63"/>
      <c r="BP96" s="63"/>
      <c r="BQ96" s="63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14.75" customHeight="1" x14ac:dyDescent="0.2">
      <c r="A97" s="64">
        <v>0</v>
      </c>
      <c r="B97" s="64"/>
      <c r="C97" s="65" t="s">
        <v>131</v>
      </c>
      <c r="D97" s="49"/>
      <c r="E97" s="49"/>
      <c r="F97" s="49"/>
      <c r="G97" s="49"/>
      <c r="H97" s="49"/>
      <c r="I97" s="50"/>
      <c r="J97" s="66" t="s">
        <v>128</v>
      </c>
      <c r="K97" s="66"/>
      <c r="L97" s="66"/>
      <c r="M97" s="66"/>
      <c r="N97" s="66"/>
      <c r="O97" s="65" t="s">
        <v>117</v>
      </c>
      <c r="P97" s="49"/>
      <c r="Q97" s="49"/>
      <c r="R97" s="49"/>
      <c r="S97" s="49"/>
      <c r="T97" s="49"/>
      <c r="U97" s="49"/>
      <c r="V97" s="49"/>
      <c r="W97" s="49"/>
      <c r="X97" s="50"/>
      <c r="Y97" s="63">
        <v>82</v>
      </c>
      <c r="Z97" s="63"/>
      <c r="AA97" s="63"/>
      <c r="AB97" s="63"/>
      <c r="AC97" s="63"/>
      <c r="AD97" s="63">
        <v>0</v>
      </c>
      <c r="AE97" s="63"/>
      <c r="AF97" s="63"/>
      <c r="AG97" s="63"/>
      <c r="AH97" s="63"/>
      <c r="AI97" s="63">
        <v>82</v>
      </c>
      <c r="AJ97" s="63"/>
      <c r="AK97" s="63"/>
      <c r="AL97" s="63"/>
      <c r="AM97" s="63"/>
      <c r="AN97" s="63">
        <v>83</v>
      </c>
      <c r="AO97" s="63"/>
      <c r="AP97" s="63"/>
      <c r="AQ97" s="63"/>
      <c r="AR97" s="63"/>
      <c r="AS97" s="63">
        <v>0</v>
      </c>
      <c r="AT97" s="63"/>
      <c r="AU97" s="63"/>
      <c r="AV97" s="63"/>
      <c r="AW97" s="63"/>
      <c r="AX97" s="63">
        <v>83</v>
      </c>
      <c r="AY97" s="63"/>
      <c r="AZ97" s="63"/>
      <c r="BA97" s="63"/>
      <c r="BB97" s="63"/>
      <c r="BC97" s="63">
        <f t="shared" si="4"/>
        <v>1</v>
      </c>
      <c r="BD97" s="63"/>
      <c r="BE97" s="63"/>
      <c r="BF97" s="63"/>
      <c r="BG97" s="63"/>
      <c r="BH97" s="63">
        <f t="shared" si="5"/>
        <v>0</v>
      </c>
      <c r="BI97" s="63"/>
      <c r="BJ97" s="63"/>
      <c r="BK97" s="63"/>
      <c r="BL97" s="63"/>
      <c r="BM97" s="63">
        <v>1</v>
      </c>
      <c r="BN97" s="63"/>
      <c r="BO97" s="63"/>
      <c r="BP97" s="63"/>
      <c r="BQ97" s="63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114.75" customHeight="1" x14ac:dyDescent="0.2">
      <c r="A98" s="64">
        <v>0</v>
      </c>
      <c r="B98" s="64"/>
      <c r="C98" s="65" t="s">
        <v>132</v>
      </c>
      <c r="D98" s="49"/>
      <c r="E98" s="49"/>
      <c r="F98" s="49"/>
      <c r="G98" s="49"/>
      <c r="H98" s="49"/>
      <c r="I98" s="50"/>
      <c r="J98" s="66" t="s">
        <v>128</v>
      </c>
      <c r="K98" s="66"/>
      <c r="L98" s="66"/>
      <c r="M98" s="66"/>
      <c r="N98" s="66"/>
      <c r="O98" s="65" t="s">
        <v>117</v>
      </c>
      <c r="P98" s="49"/>
      <c r="Q98" s="49"/>
      <c r="R98" s="49"/>
      <c r="S98" s="49"/>
      <c r="T98" s="49"/>
      <c r="U98" s="49"/>
      <c r="V98" s="49"/>
      <c r="W98" s="49"/>
      <c r="X98" s="50"/>
      <c r="Y98" s="63">
        <v>13</v>
      </c>
      <c r="Z98" s="63"/>
      <c r="AA98" s="63"/>
      <c r="AB98" s="63"/>
      <c r="AC98" s="63"/>
      <c r="AD98" s="63">
        <v>0</v>
      </c>
      <c r="AE98" s="63"/>
      <c r="AF98" s="63"/>
      <c r="AG98" s="63"/>
      <c r="AH98" s="63"/>
      <c r="AI98" s="63">
        <v>13</v>
      </c>
      <c r="AJ98" s="63"/>
      <c r="AK98" s="63"/>
      <c r="AL98" s="63"/>
      <c r="AM98" s="63"/>
      <c r="AN98" s="63">
        <v>32</v>
      </c>
      <c r="AO98" s="63"/>
      <c r="AP98" s="63"/>
      <c r="AQ98" s="63"/>
      <c r="AR98" s="63"/>
      <c r="AS98" s="63">
        <v>0</v>
      </c>
      <c r="AT98" s="63"/>
      <c r="AU98" s="63"/>
      <c r="AV98" s="63"/>
      <c r="AW98" s="63"/>
      <c r="AX98" s="63">
        <v>32</v>
      </c>
      <c r="AY98" s="63"/>
      <c r="AZ98" s="63"/>
      <c r="BA98" s="63"/>
      <c r="BB98" s="63"/>
      <c r="BC98" s="63">
        <f t="shared" si="4"/>
        <v>19</v>
      </c>
      <c r="BD98" s="63"/>
      <c r="BE98" s="63"/>
      <c r="BF98" s="63"/>
      <c r="BG98" s="63"/>
      <c r="BH98" s="63">
        <f t="shared" si="5"/>
        <v>0</v>
      </c>
      <c r="BI98" s="63"/>
      <c r="BJ98" s="63"/>
      <c r="BK98" s="63"/>
      <c r="BL98" s="63"/>
      <c r="BM98" s="63">
        <v>19</v>
      </c>
      <c r="BN98" s="63"/>
      <c r="BO98" s="63"/>
      <c r="BP98" s="63"/>
      <c r="BQ98" s="63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15.75" customHeight="1" x14ac:dyDescent="0.2">
      <c r="A100" s="92" t="s">
        <v>63</v>
      </c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</row>
    <row r="101" spans="1:79" ht="9" customHeight="1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45" customHeight="1" x14ac:dyDescent="0.2">
      <c r="A102" s="76" t="s">
        <v>3</v>
      </c>
      <c r="B102" s="77"/>
      <c r="C102" s="76" t="s">
        <v>6</v>
      </c>
      <c r="D102" s="104"/>
      <c r="E102" s="104"/>
      <c r="F102" s="104"/>
      <c r="G102" s="104"/>
      <c r="H102" s="104"/>
      <c r="I102" s="77"/>
      <c r="J102" s="76" t="s">
        <v>5</v>
      </c>
      <c r="K102" s="104"/>
      <c r="L102" s="104"/>
      <c r="M102" s="104"/>
      <c r="N102" s="77"/>
      <c r="O102" s="86" t="s">
        <v>64</v>
      </c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7"/>
      <c r="BR102" s="10"/>
      <c r="BS102" s="10"/>
      <c r="BT102" s="10"/>
      <c r="BU102" s="10"/>
      <c r="BV102" s="10"/>
      <c r="BW102" s="10"/>
      <c r="BX102" s="10"/>
      <c r="BY102" s="10"/>
      <c r="BZ102" s="9"/>
    </row>
    <row r="103" spans="1:79" s="38" customFormat="1" ht="15.95" customHeight="1" x14ac:dyDescent="0.2">
      <c r="A103" s="108">
        <v>1</v>
      </c>
      <c r="B103" s="108"/>
      <c r="C103" s="108">
        <v>2</v>
      </c>
      <c r="D103" s="108"/>
      <c r="E103" s="108"/>
      <c r="F103" s="108"/>
      <c r="G103" s="108"/>
      <c r="H103" s="108"/>
      <c r="I103" s="108"/>
      <c r="J103" s="108">
        <v>3</v>
      </c>
      <c r="K103" s="108"/>
      <c r="L103" s="108"/>
      <c r="M103" s="108"/>
      <c r="N103" s="108"/>
      <c r="O103" s="148">
        <v>4</v>
      </c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  <c r="BO103" s="149"/>
      <c r="BP103" s="149"/>
      <c r="BQ103" s="150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9" s="38" customFormat="1" ht="12.75" hidden="1" customHeight="1" x14ac:dyDescent="0.2">
      <c r="A104" s="47" t="s">
        <v>36</v>
      </c>
      <c r="B104" s="47"/>
      <c r="C104" s="125" t="s">
        <v>14</v>
      </c>
      <c r="D104" s="126"/>
      <c r="E104" s="126"/>
      <c r="F104" s="126"/>
      <c r="G104" s="126"/>
      <c r="H104" s="126"/>
      <c r="I104" s="127"/>
      <c r="J104" s="47" t="s">
        <v>15</v>
      </c>
      <c r="K104" s="47"/>
      <c r="L104" s="47"/>
      <c r="M104" s="47"/>
      <c r="N104" s="47"/>
      <c r="O104" s="48" t="s">
        <v>72</v>
      </c>
      <c r="P104" s="117"/>
      <c r="Q104" s="117"/>
      <c r="R104" s="117"/>
      <c r="S104" s="117"/>
      <c r="T104" s="117"/>
      <c r="U104" s="117"/>
      <c r="V104" s="117"/>
      <c r="W104" s="117"/>
      <c r="X104" s="117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9"/>
      <c r="BR104" s="39"/>
      <c r="BS104" s="39"/>
      <c r="BT104" s="37"/>
      <c r="BU104" s="37"/>
      <c r="BV104" s="37"/>
      <c r="BW104" s="37"/>
      <c r="BX104" s="37"/>
      <c r="BY104" s="37"/>
      <c r="BZ104" s="37"/>
      <c r="CA104" s="38" t="s">
        <v>71</v>
      </c>
    </row>
    <row r="105" spans="1:79" s="46" customFormat="1" ht="15.75" x14ac:dyDescent="0.2">
      <c r="A105" s="55">
        <v>0</v>
      </c>
      <c r="B105" s="55"/>
      <c r="C105" s="55" t="s">
        <v>91</v>
      </c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9"/>
      <c r="P105" s="60"/>
      <c r="Q105" s="60"/>
      <c r="R105" s="60"/>
      <c r="S105" s="60"/>
      <c r="T105" s="60"/>
      <c r="U105" s="60"/>
      <c r="V105" s="60"/>
      <c r="W105" s="60"/>
      <c r="X105" s="60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2"/>
      <c r="BR105" s="44"/>
      <c r="BS105" s="44"/>
      <c r="BT105" s="44"/>
      <c r="BU105" s="44"/>
      <c r="BV105" s="44"/>
      <c r="BW105" s="44"/>
      <c r="BX105" s="44"/>
      <c r="BY105" s="44"/>
      <c r="BZ105" s="45"/>
      <c r="CA105" s="46" t="s">
        <v>66</v>
      </c>
    </row>
    <row r="106" spans="1:79" s="46" customFormat="1" ht="15.75" x14ac:dyDescent="0.2">
      <c r="A106" s="55">
        <v>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9"/>
      <c r="P106" s="60"/>
      <c r="Q106" s="60"/>
      <c r="R106" s="60"/>
      <c r="S106" s="60"/>
      <c r="T106" s="60"/>
      <c r="U106" s="60"/>
      <c r="V106" s="60"/>
      <c r="W106" s="60"/>
      <c r="X106" s="60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2"/>
      <c r="BR106" s="44"/>
      <c r="BS106" s="44"/>
      <c r="BT106" s="44"/>
      <c r="BU106" s="44"/>
      <c r="BV106" s="44"/>
      <c r="BW106" s="44"/>
      <c r="BX106" s="44"/>
      <c r="BY106" s="44"/>
      <c r="BZ106" s="45"/>
    </row>
    <row r="107" spans="1:79" s="46" customFormat="1" ht="15.75" x14ac:dyDescent="0.2">
      <c r="A107" s="55">
        <v>0</v>
      </c>
      <c r="B107" s="55"/>
      <c r="C107" s="55" t="s">
        <v>100</v>
      </c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9"/>
      <c r="P107" s="60"/>
      <c r="Q107" s="60"/>
      <c r="R107" s="60"/>
      <c r="S107" s="60"/>
      <c r="T107" s="60"/>
      <c r="U107" s="60"/>
      <c r="V107" s="60"/>
      <c r="W107" s="60"/>
      <c r="X107" s="60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2"/>
      <c r="BR107" s="44"/>
      <c r="BS107" s="44"/>
      <c r="BT107" s="44"/>
      <c r="BU107" s="44"/>
      <c r="BV107" s="44"/>
      <c r="BW107" s="44"/>
      <c r="BX107" s="44"/>
      <c r="BY107" s="44"/>
      <c r="BZ107" s="45"/>
    </row>
    <row r="108" spans="1:79" s="46" customFormat="1" ht="15.75" x14ac:dyDescent="0.2">
      <c r="A108" s="55">
        <v>0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9"/>
      <c r="P108" s="60"/>
      <c r="Q108" s="60"/>
      <c r="R108" s="60"/>
      <c r="S108" s="60"/>
      <c r="T108" s="60"/>
      <c r="U108" s="60"/>
      <c r="V108" s="60"/>
      <c r="W108" s="60"/>
      <c r="X108" s="60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2"/>
      <c r="BR108" s="44"/>
      <c r="BS108" s="44"/>
      <c r="BT108" s="44"/>
      <c r="BU108" s="44"/>
      <c r="BV108" s="44"/>
      <c r="BW108" s="44"/>
      <c r="BX108" s="44"/>
      <c r="BY108" s="44"/>
      <c r="BZ108" s="45"/>
    </row>
    <row r="109" spans="1:79" s="38" customFormat="1" ht="102" customHeight="1" x14ac:dyDescent="0.2">
      <c r="A109" s="47">
        <v>0</v>
      </c>
      <c r="B109" s="47"/>
      <c r="C109" s="48" t="s">
        <v>101</v>
      </c>
      <c r="D109" s="49"/>
      <c r="E109" s="49"/>
      <c r="F109" s="49"/>
      <c r="G109" s="49"/>
      <c r="H109" s="49"/>
      <c r="I109" s="50"/>
      <c r="J109" s="47" t="s">
        <v>94</v>
      </c>
      <c r="K109" s="47"/>
      <c r="L109" s="47"/>
      <c r="M109" s="47"/>
      <c r="N109" s="47"/>
      <c r="O109" s="51" t="s">
        <v>133</v>
      </c>
      <c r="P109" s="52"/>
      <c r="Q109" s="52"/>
      <c r="R109" s="52"/>
      <c r="S109" s="52"/>
      <c r="T109" s="52"/>
      <c r="U109" s="52"/>
      <c r="V109" s="52"/>
      <c r="W109" s="5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4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38" customFormat="1" ht="25.5" customHeight="1" x14ac:dyDescent="0.2">
      <c r="A110" s="47">
        <v>0</v>
      </c>
      <c r="B110" s="47"/>
      <c r="C110" s="48" t="s">
        <v>103</v>
      </c>
      <c r="D110" s="49"/>
      <c r="E110" s="49"/>
      <c r="F110" s="49"/>
      <c r="G110" s="49"/>
      <c r="H110" s="49"/>
      <c r="I110" s="50"/>
      <c r="J110" s="47" t="s">
        <v>94</v>
      </c>
      <c r="K110" s="47"/>
      <c r="L110" s="47"/>
      <c r="M110" s="47"/>
      <c r="N110" s="47"/>
      <c r="O110" s="51" t="s">
        <v>134</v>
      </c>
      <c r="P110" s="52"/>
      <c r="Q110" s="52"/>
      <c r="R110" s="52"/>
      <c r="S110" s="52"/>
      <c r="T110" s="52"/>
      <c r="U110" s="52"/>
      <c r="V110" s="52"/>
      <c r="W110" s="52"/>
      <c r="X110" s="52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4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25.5" customHeight="1" x14ac:dyDescent="0.2">
      <c r="A111" s="47">
        <v>0</v>
      </c>
      <c r="B111" s="47"/>
      <c r="C111" s="48" t="s">
        <v>105</v>
      </c>
      <c r="D111" s="49"/>
      <c r="E111" s="49"/>
      <c r="F111" s="49"/>
      <c r="G111" s="49"/>
      <c r="H111" s="49"/>
      <c r="I111" s="50"/>
      <c r="J111" s="47" t="s">
        <v>94</v>
      </c>
      <c r="K111" s="47"/>
      <c r="L111" s="47"/>
      <c r="M111" s="47"/>
      <c r="N111" s="47"/>
      <c r="O111" s="51" t="s">
        <v>135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4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51" customHeight="1" x14ac:dyDescent="0.2">
      <c r="A112" s="47">
        <v>0</v>
      </c>
      <c r="B112" s="47"/>
      <c r="C112" s="48" t="s">
        <v>107</v>
      </c>
      <c r="D112" s="49"/>
      <c r="E112" s="49"/>
      <c r="F112" s="49"/>
      <c r="G112" s="49"/>
      <c r="H112" s="49"/>
      <c r="I112" s="50"/>
      <c r="J112" s="47" t="s">
        <v>99</v>
      </c>
      <c r="K112" s="47"/>
      <c r="L112" s="47"/>
      <c r="M112" s="47"/>
      <c r="N112" s="47"/>
      <c r="O112" s="51" t="s">
        <v>136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4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38.25" customHeight="1" x14ac:dyDescent="0.2">
      <c r="A113" s="47">
        <v>0</v>
      </c>
      <c r="B113" s="47"/>
      <c r="C113" s="48" t="s">
        <v>108</v>
      </c>
      <c r="D113" s="49"/>
      <c r="E113" s="49"/>
      <c r="F113" s="49"/>
      <c r="G113" s="49"/>
      <c r="H113" s="49"/>
      <c r="I113" s="50"/>
      <c r="J113" s="47" t="s">
        <v>99</v>
      </c>
      <c r="K113" s="47"/>
      <c r="L113" s="47"/>
      <c r="M113" s="47"/>
      <c r="N113" s="47"/>
      <c r="O113" s="51" t="s">
        <v>137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4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38" customFormat="1" ht="76.5" customHeight="1" x14ac:dyDescent="0.2">
      <c r="A114" s="47">
        <v>0</v>
      </c>
      <c r="B114" s="47"/>
      <c r="C114" s="48" t="s">
        <v>109</v>
      </c>
      <c r="D114" s="49"/>
      <c r="E114" s="49"/>
      <c r="F114" s="49"/>
      <c r="G114" s="49"/>
      <c r="H114" s="49"/>
      <c r="I114" s="50"/>
      <c r="J114" s="47" t="s">
        <v>94</v>
      </c>
      <c r="K114" s="47"/>
      <c r="L114" s="47"/>
      <c r="M114" s="47"/>
      <c r="N114" s="47"/>
      <c r="O114" s="51" t="s">
        <v>138</v>
      </c>
      <c r="P114" s="52"/>
      <c r="Q114" s="52"/>
      <c r="R114" s="52"/>
      <c r="S114" s="52"/>
      <c r="T114" s="52"/>
      <c r="U114" s="52"/>
      <c r="V114" s="52"/>
      <c r="W114" s="52"/>
      <c r="X114" s="52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4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46" customFormat="1" ht="15.75" x14ac:dyDescent="0.2">
      <c r="A115" s="55">
        <v>0</v>
      </c>
      <c r="B115" s="55"/>
      <c r="C115" s="56" t="s">
        <v>111</v>
      </c>
      <c r="D115" s="57"/>
      <c r="E115" s="57"/>
      <c r="F115" s="57"/>
      <c r="G115" s="57"/>
      <c r="H115" s="57"/>
      <c r="I115" s="58"/>
      <c r="J115" s="55"/>
      <c r="K115" s="55"/>
      <c r="L115" s="55"/>
      <c r="M115" s="55"/>
      <c r="N115" s="55"/>
      <c r="O115" s="59"/>
      <c r="P115" s="60"/>
      <c r="Q115" s="60"/>
      <c r="R115" s="60"/>
      <c r="S115" s="60"/>
      <c r="T115" s="60"/>
      <c r="U115" s="60"/>
      <c r="V115" s="60"/>
      <c r="W115" s="60"/>
      <c r="X115" s="60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2"/>
      <c r="BR115" s="44"/>
      <c r="BS115" s="44"/>
      <c r="BT115" s="44"/>
      <c r="BU115" s="44"/>
      <c r="BV115" s="44"/>
      <c r="BW115" s="44"/>
      <c r="BX115" s="44"/>
      <c r="BY115" s="44"/>
      <c r="BZ115" s="45"/>
    </row>
    <row r="116" spans="1:78" s="46" customFormat="1" ht="15.75" x14ac:dyDescent="0.2">
      <c r="A116" s="55">
        <v>0</v>
      </c>
      <c r="B116" s="55"/>
      <c r="C116" s="56"/>
      <c r="D116" s="57"/>
      <c r="E116" s="57"/>
      <c r="F116" s="57"/>
      <c r="G116" s="57"/>
      <c r="H116" s="57"/>
      <c r="I116" s="58"/>
      <c r="J116" s="55"/>
      <c r="K116" s="55"/>
      <c r="L116" s="55"/>
      <c r="M116" s="55"/>
      <c r="N116" s="55"/>
      <c r="O116" s="59"/>
      <c r="P116" s="60"/>
      <c r="Q116" s="60"/>
      <c r="R116" s="60"/>
      <c r="S116" s="60"/>
      <c r="T116" s="60"/>
      <c r="U116" s="60"/>
      <c r="V116" s="60"/>
      <c r="W116" s="60"/>
      <c r="X116" s="60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2"/>
      <c r="BR116" s="44"/>
      <c r="BS116" s="44"/>
      <c r="BT116" s="44"/>
      <c r="BU116" s="44"/>
      <c r="BV116" s="44"/>
      <c r="BW116" s="44"/>
      <c r="BX116" s="44"/>
      <c r="BY116" s="44"/>
      <c r="BZ116" s="45"/>
    </row>
    <row r="117" spans="1:78" s="38" customFormat="1" ht="38.25" customHeight="1" x14ac:dyDescent="0.2">
      <c r="A117" s="47">
        <v>0</v>
      </c>
      <c r="B117" s="47"/>
      <c r="C117" s="48" t="s">
        <v>112</v>
      </c>
      <c r="D117" s="49"/>
      <c r="E117" s="49"/>
      <c r="F117" s="49"/>
      <c r="G117" s="49"/>
      <c r="H117" s="49"/>
      <c r="I117" s="50"/>
      <c r="J117" s="47" t="s">
        <v>113</v>
      </c>
      <c r="K117" s="47"/>
      <c r="L117" s="47"/>
      <c r="M117" s="47"/>
      <c r="N117" s="47"/>
      <c r="O117" s="51" t="s">
        <v>139</v>
      </c>
      <c r="P117" s="52"/>
      <c r="Q117" s="52"/>
      <c r="R117" s="52"/>
      <c r="S117" s="52"/>
      <c r="T117" s="52"/>
      <c r="U117" s="52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4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8" s="38" customFormat="1" ht="51" customHeight="1" x14ac:dyDescent="0.2">
      <c r="A118" s="47">
        <v>0</v>
      </c>
      <c r="B118" s="47"/>
      <c r="C118" s="48" t="s">
        <v>115</v>
      </c>
      <c r="D118" s="49"/>
      <c r="E118" s="49"/>
      <c r="F118" s="49"/>
      <c r="G118" s="49"/>
      <c r="H118" s="49"/>
      <c r="I118" s="50"/>
      <c r="J118" s="47" t="s">
        <v>113</v>
      </c>
      <c r="K118" s="47"/>
      <c r="L118" s="47"/>
      <c r="M118" s="47"/>
      <c r="N118" s="47"/>
      <c r="O118" s="51" t="s">
        <v>140</v>
      </c>
      <c r="P118" s="52"/>
      <c r="Q118" s="52"/>
      <c r="R118" s="52"/>
      <c r="S118" s="52"/>
      <c r="T118" s="52"/>
      <c r="U118" s="52"/>
      <c r="V118" s="52"/>
      <c r="W118" s="52"/>
      <c r="X118" s="52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4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38" customFormat="1" ht="38.25" customHeight="1" x14ac:dyDescent="0.2">
      <c r="A119" s="47">
        <v>0</v>
      </c>
      <c r="B119" s="47"/>
      <c r="C119" s="48" t="s">
        <v>116</v>
      </c>
      <c r="D119" s="49"/>
      <c r="E119" s="49"/>
      <c r="F119" s="49"/>
      <c r="G119" s="49"/>
      <c r="H119" s="49"/>
      <c r="I119" s="50"/>
      <c r="J119" s="47" t="s">
        <v>113</v>
      </c>
      <c r="K119" s="47"/>
      <c r="L119" s="47"/>
      <c r="M119" s="47"/>
      <c r="N119" s="47"/>
      <c r="O119" s="51" t="s">
        <v>141</v>
      </c>
      <c r="P119" s="52"/>
      <c r="Q119" s="52"/>
      <c r="R119" s="52"/>
      <c r="S119" s="52"/>
      <c r="T119" s="52"/>
      <c r="U119" s="52"/>
      <c r="V119" s="52"/>
      <c r="W119" s="52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4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38" customFormat="1" ht="38.25" customHeight="1" x14ac:dyDescent="0.2">
      <c r="A120" s="47">
        <v>0</v>
      </c>
      <c r="B120" s="47"/>
      <c r="C120" s="48" t="s">
        <v>118</v>
      </c>
      <c r="D120" s="49"/>
      <c r="E120" s="49"/>
      <c r="F120" s="49"/>
      <c r="G120" s="49"/>
      <c r="H120" s="49"/>
      <c r="I120" s="50"/>
      <c r="J120" s="47" t="s">
        <v>113</v>
      </c>
      <c r="K120" s="47"/>
      <c r="L120" s="47"/>
      <c r="M120" s="47"/>
      <c r="N120" s="47"/>
      <c r="O120" s="51" t="s">
        <v>142</v>
      </c>
      <c r="P120" s="52"/>
      <c r="Q120" s="52"/>
      <c r="R120" s="52"/>
      <c r="S120" s="52"/>
      <c r="T120" s="52"/>
      <c r="U120" s="52"/>
      <c r="V120" s="52"/>
      <c r="W120" s="52"/>
      <c r="X120" s="52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4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8" s="38" customFormat="1" ht="51" customHeight="1" x14ac:dyDescent="0.2">
      <c r="A121" s="47">
        <v>0</v>
      </c>
      <c r="B121" s="47"/>
      <c r="C121" s="48" t="s">
        <v>119</v>
      </c>
      <c r="D121" s="49"/>
      <c r="E121" s="49"/>
      <c r="F121" s="49"/>
      <c r="G121" s="49"/>
      <c r="H121" s="49"/>
      <c r="I121" s="50"/>
      <c r="J121" s="47" t="s">
        <v>113</v>
      </c>
      <c r="K121" s="47"/>
      <c r="L121" s="47"/>
      <c r="M121" s="47"/>
      <c r="N121" s="47"/>
      <c r="O121" s="51" t="s">
        <v>143</v>
      </c>
      <c r="P121" s="52"/>
      <c r="Q121" s="52"/>
      <c r="R121" s="52"/>
      <c r="S121" s="52"/>
      <c r="T121" s="52"/>
      <c r="U121" s="52"/>
      <c r="V121" s="52"/>
      <c r="W121" s="52"/>
      <c r="X121" s="52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4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8" s="38" customFormat="1" ht="63.75" customHeight="1" x14ac:dyDescent="0.2">
      <c r="A122" s="47">
        <v>0</v>
      </c>
      <c r="B122" s="47"/>
      <c r="C122" s="48" t="s">
        <v>120</v>
      </c>
      <c r="D122" s="49"/>
      <c r="E122" s="49"/>
      <c r="F122" s="49"/>
      <c r="G122" s="49"/>
      <c r="H122" s="49"/>
      <c r="I122" s="50"/>
      <c r="J122" s="47" t="s">
        <v>113</v>
      </c>
      <c r="K122" s="47"/>
      <c r="L122" s="47"/>
      <c r="M122" s="47"/>
      <c r="N122" s="47"/>
      <c r="O122" s="51" t="s">
        <v>144</v>
      </c>
      <c r="P122" s="52"/>
      <c r="Q122" s="52"/>
      <c r="R122" s="52"/>
      <c r="S122" s="52"/>
      <c r="T122" s="52"/>
      <c r="U122" s="52"/>
      <c r="V122" s="52"/>
      <c r="W122" s="52"/>
      <c r="X122" s="52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4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46" customFormat="1" ht="15.75" x14ac:dyDescent="0.2">
      <c r="A123" s="55">
        <v>0</v>
      </c>
      <c r="B123" s="55"/>
      <c r="C123" s="56" t="s">
        <v>121</v>
      </c>
      <c r="D123" s="57"/>
      <c r="E123" s="57"/>
      <c r="F123" s="57"/>
      <c r="G123" s="57"/>
      <c r="H123" s="57"/>
      <c r="I123" s="58"/>
      <c r="J123" s="55"/>
      <c r="K123" s="55"/>
      <c r="L123" s="55"/>
      <c r="M123" s="55"/>
      <c r="N123" s="55"/>
      <c r="O123" s="59"/>
      <c r="P123" s="60"/>
      <c r="Q123" s="60"/>
      <c r="R123" s="60"/>
      <c r="S123" s="60"/>
      <c r="T123" s="60"/>
      <c r="U123" s="60"/>
      <c r="V123" s="60"/>
      <c r="W123" s="60"/>
      <c r="X123" s="60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2"/>
      <c r="BR123" s="44"/>
      <c r="BS123" s="44"/>
      <c r="BT123" s="44"/>
      <c r="BU123" s="44"/>
      <c r="BV123" s="44"/>
      <c r="BW123" s="44"/>
      <c r="BX123" s="44"/>
      <c r="BY123" s="44"/>
      <c r="BZ123" s="45"/>
    </row>
    <row r="124" spans="1:78" s="46" customFormat="1" ht="15.75" x14ac:dyDescent="0.2">
      <c r="A124" s="55">
        <v>0</v>
      </c>
      <c r="B124" s="55"/>
      <c r="C124" s="56"/>
      <c r="D124" s="57"/>
      <c r="E124" s="57"/>
      <c r="F124" s="57"/>
      <c r="G124" s="57"/>
      <c r="H124" s="57"/>
      <c r="I124" s="58"/>
      <c r="J124" s="55"/>
      <c r="K124" s="55"/>
      <c r="L124" s="55"/>
      <c r="M124" s="55"/>
      <c r="N124" s="55"/>
      <c r="O124" s="59"/>
      <c r="P124" s="60"/>
      <c r="Q124" s="60"/>
      <c r="R124" s="60"/>
      <c r="S124" s="60"/>
      <c r="T124" s="60"/>
      <c r="U124" s="60"/>
      <c r="V124" s="60"/>
      <c r="W124" s="60"/>
      <c r="X124" s="60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2"/>
      <c r="BR124" s="44"/>
      <c r="BS124" s="44"/>
      <c r="BT124" s="44"/>
      <c r="BU124" s="44"/>
      <c r="BV124" s="44"/>
      <c r="BW124" s="44"/>
      <c r="BX124" s="44"/>
      <c r="BY124" s="44"/>
      <c r="BZ124" s="45"/>
    </row>
    <row r="125" spans="1:78" s="38" customFormat="1" ht="38.25" customHeight="1" x14ac:dyDescent="0.2">
      <c r="A125" s="47">
        <v>0</v>
      </c>
      <c r="B125" s="47"/>
      <c r="C125" s="48" t="s">
        <v>125</v>
      </c>
      <c r="D125" s="49"/>
      <c r="E125" s="49"/>
      <c r="F125" s="49"/>
      <c r="G125" s="49"/>
      <c r="H125" s="49"/>
      <c r="I125" s="50"/>
      <c r="J125" s="47" t="s">
        <v>94</v>
      </c>
      <c r="K125" s="47"/>
      <c r="L125" s="47"/>
      <c r="M125" s="47"/>
      <c r="N125" s="47"/>
      <c r="O125" s="51" t="s">
        <v>145</v>
      </c>
      <c r="P125" s="52"/>
      <c r="Q125" s="52"/>
      <c r="R125" s="52"/>
      <c r="S125" s="52"/>
      <c r="T125" s="52"/>
      <c r="U125" s="52"/>
      <c r="V125" s="52"/>
      <c r="W125" s="52"/>
      <c r="X125" s="52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4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8" s="38" customFormat="1" ht="51" customHeight="1" x14ac:dyDescent="0.2">
      <c r="A126" s="47">
        <v>0</v>
      </c>
      <c r="B126" s="47"/>
      <c r="C126" s="48" t="s">
        <v>127</v>
      </c>
      <c r="D126" s="49"/>
      <c r="E126" s="49"/>
      <c r="F126" s="49"/>
      <c r="G126" s="49"/>
      <c r="H126" s="49"/>
      <c r="I126" s="50"/>
      <c r="J126" s="47" t="s">
        <v>128</v>
      </c>
      <c r="K126" s="47"/>
      <c r="L126" s="47"/>
      <c r="M126" s="47"/>
      <c r="N126" s="47"/>
      <c r="O126" s="51" t="s">
        <v>146</v>
      </c>
      <c r="P126" s="52"/>
      <c r="Q126" s="52"/>
      <c r="R126" s="52"/>
      <c r="S126" s="52"/>
      <c r="T126" s="52"/>
      <c r="U126" s="52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4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8" s="38" customFormat="1" ht="76.5" customHeight="1" x14ac:dyDescent="0.2">
      <c r="A127" s="47">
        <v>0</v>
      </c>
      <c r="B127" s="47"/>
      <c r="C127" s="48" t="s">
        <v>130</v>
      </c>
      <c r="D127" s="49"/>
      <c r="E127" s="49"/>
      <c r="F127" s="49"/>
      <c r="G127" s="49"/>
      <c r="H127" s="49"/>
      <c r="I127" s="50"/>
      <c r="J127" s="47" t="s">
        <v>128</v>
      </c>
      <c r="K127" s="47"/>
      <c r="L127" s="47"/>
      <c r="M127" s="47"/>
      <c r="N127" s="47"/>
      <c r="O127" s="51" t="s">
        <v>147</v>
      </c>
      <c r="P127" s="52"/>
      <c r="Q127" s="52"/>
      <c r="R127" s="52"/>
      <c r="S127" s="52"/>
      <c r="T127" s="52"/>
      <c r="U127" s="52"/>
      <c r="V127" s="52"/>
      <c r="W127" s="52"/>
      <c r="X127" s="52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4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8" s="38" customFormat="1" ht="114.75" customHeight="1" x14ac:dyDescent="0.2">
      <c r="A128" s="47">
        <v>0</v>
      </c>
      <c r="B128" s="47"/>
      <c r="C128" s="48" t="s">
        <v>131</v>
      </c>
      <c r="D128" s="49"/>
      <c r="E128" s="49"/>
      <c r="F128" s="49"/>
      <c r="G128" s="49"/>
      <c r="H128" s="49"/>
      <c r="I128" s="50"/>
      <c r="J128" s="47" t="s">
        <v>128</v>
      </c>
      <c r="K128" s="47"/>
      <c r="L128" s="47"/>
      <c r="M128" s="47"/>
      <c r="N128" s="47"/>
      <c r="O128" s="51" t="s">
        <v>148</v>
      </c>
      <c r="P128" s="52"/>
      <c r="Q128" s="52"/>
      <c r="R128" s="52"/>
      <c r="S128" s="52"/>
      <c r="T128" s="52"/>
      <c r="U128" s="52"/>
      <c r="V128" s="52"/>
      <c r="W128" s="52"/>
      <c r="X128" s="52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4"/>
      <c r="BR128" s="36"/>
      <c r="BS128" s="36"/>
      <c r="BT128" s="36"/>
      <c r="BU128" s="36"/>
      <c r="BV128" s="36"/>
      <c r="BW128" s="36"/>
      <c r="BX128" s="36"/>
      <c r="BY128" s="36"/>
      <c r="BZ128" s="37"/>
    </row>
    <row r="129" spans="1:78" s="38" customFormat="1" ht="114.75" customHeight="1" x14ac:dyDescent="0.2">
      <c r="A129" s="47">
        <v>0</v>
      </c>
      <c r="B129" s="47"/>
      <c r="C129" s="48" t="s">
        <v>132</v>
      </c>
      <c r="D129" s="49"/>
      <c r="E129" s="49"/>
      <c r="F129" s="49"/>
      <c r="G129" s="49"/>
      <c r="H129" s="49"/>
      <c r="I129" s="50"/>
      <c r="J129" s="47" t="s">
        <v>128</v>
      </c>
      <c r="K129" s="47"/>
      <c r="L129" s="47"/>
      <c r="M129" s="47"/>
      <c r="N129" s="47"/>
      <c r="O129" s="51" t="s">
        <v>149</v>
      </c>
      <c r="P129" s="52"/>
      <c r="Q129" s="52"/>
      <c r="R129" s="52"/>
      <c r="S129" s="52"/>
      <c r="T129" s="52"/>
      <c r="U129" s="52"/>
      <c r="V129" s="52"/>
      <c r="W129" s="52"/>
      <c r="X129" s="52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4"/>
      <c r="BR129" s="36"/>
      <c r="BS129" s="36"/>
      <c r="BT129" s="36"/>
      <c r="BU129" s="36"/>
      <c r="BV129" s="36"/>
      <c r="BW129" s="36"/>
      <c r="BX129" s="36"/>
      <c r="BY129" s="36"/>
      <c r="BZ129" s="37"/>
    </row>
    <row r="130" spans="1:78" ht="15.75" x14ac:dyDescent="0.2">
      <c r="A130" s="31"/>
      <c r="B130" s="31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11"/>
      <c r="BS130" s="11"/>
      <c r="BT130" s="11"/>
      <c r="BU130" s="11"/>
      <c r="BV130" s="11"/>
      <c r="BW130" s="11"/>
      <c r="BX130" s="11"/>
      <c r="BY130" s="11"/>
      <c r="BZ130" s="9"/>
    </row>
    <row r="131" spans="1:78" ht="15.95" customHeight="1" x14ac:dyDescent="0.2">
      <c r="A131" s="92" t="s">
        <v>65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</row>
    <row r="132" spans="1:78" ht="31.5" customHeight="1" x14ac:dyDescent="0.2">
      <c r="A132" s="124" t="s">
        <v>168</v>
      </c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  <c r="AG132" s="122"/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  <c r="BH132" s="122"/>
      <c r="BI132" s="122"/>
      <c r="BJ132" s="122"/>
      <c r="BK132" s="122"/>
      <c r="BL132" s="122"/>
    </row>
    <row r="133" spans="1:78" ht="15.75" x14ac:dyDescent="0.2">
      <c r="A133" s="31"/>
      <c r="B133" s="31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11"/>
      <c r="BS133" s="11"/>
      <c r="BT133" s="11"/>
      <c r="BU133" s="11"/>
      <c r="BV133" s="11"/>
      <c r="BW133" s="11"/>
      <c r="BX133" s="11"/>
      <c r="BY133" s="11"/>
      <c r="BZ133" s="9"/>
    </row>
    <row r="134" spans="1:78" ht="15.95" customHeight="1" x14ac:dyDescent="0.2">
      <c r="A134" s="92" t="s">
        <v>46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</row>
    <row r="135" spans="1:78" ht="31.5" customHeight="1" x14ac:dyDescent="0.2">
      <c r="A135" s="124" t="s">
        <v>151</v>
      </c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  <c r="AH135" s="122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  <c r="BH135" s="122"/>
      <c r="BI135" s="122"/>
      <c r="BJ135" s="122"/>
      <c r="BK135" s="122"/>
      <c r="BL135" s="122"/>
    </row>
    <row r="136" spans="1:78" ht="15.95" customHeight="1" x14ac:dyDescent="0.2">
      <c r="A136" s="17"/>
      <c r="B136" s="17"/>
      <c r="C136" s="17"/>
      <c r="D136" s="17"/>
      <c r="E136" s="17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7" spans="1:78" ht="12" customHeight="1" x14ac:dyDescent="0.2">
      <c r="A137" s="30" t="s">
        <v>77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</row>
    <row r="138" spans="1:78" ht="12" customHeight="1" x14ac:dyDescent="0.2">
      <c r="A138" s="30" t="s">
        <v>68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</row>
    <row r="139" spans="1:78" s="30" customFormat="1" ht="12" customHeight="1" x14ac:dyDescent="0.2">
      <c r="A139" s="30" t="s">
        <v>69</v>
      </c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</row>
    <row r="140" spans="1:78" ht="15.95" customHeight="1" x14ac:dyDescent="0.25">
      <c r="A140" s="29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</row>
    <row r="141" spans="1:78" ht="30.75" customHeight="1" x14ac:dyDescent="0.25">
      <c r="A141" s="121" t="s">
        <v>167</v>
      </c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3"/>
      <c r="AO141" s="3"/>
      <c r="AP141" s="106" t="s">
        <v>155</v>
      </c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</row>
    <row r="142" spans="1:78" x14ac:dyDescent="0.2">
      <c r="W142" s="120" t="s">
        <v>8</v>
      </c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4"/>
      <c r="AO142" s="4"/>
      <c r="AP142" s="120" t="s">
        <v>73</v>
      </c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  <c r="BH142" s="120"/>
    </row>
    <row r="145" spans="1:60" ht="31.5" customHeight="1" x14ac:dyDescent="0.25">
      <c r="A145" s="121" t="s">
        <v>154</v>
      </c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3"/>
      <c r="AO145" s="3"/>
      <c r="AP145" s="106" t="s">
        <v>156</v>
      </c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  <c r="BF145" s="107"/>
      <c r="BG145" s="107"/>
      <c r="BH145" s="107"/>
    </row>
    <row r="146" spans="1:60" x14ac:dyDescent="0.2">
      <c r="W146" s="120" t="s">
        <v>8</v>
      </c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4"/>
      <c r="AO146" s="4"/>
      <c r="AP146" s="120" t="s">
        <v>73</v>
      </c>
      <c r="AQ146" s="120"/>
      <c r="AR146" s="120"/>
      <c r="AS146" s="120"/>
      <c r="AT146" s="120"/>
      <c r="AU146" s="120"/>
      <c r="AV146" s="120"/>
      <c r="AW146" s="120"/>
      <c r="AX146" s="120"/>
      <c r="AY146" s="120"/>
      <c r="AZ146" s="120"/>
      <c r="BA146" s="120"/>
      <c r="BB146" s="120"/>
      <c r="BC146" s="120"/>
      <c r="BD146" s="120"/>
      <c r="BE146" s="120"/>
      <c r="BF146" s="120"/>
      <c r="BG146" s="120"/>
      <c r="BH146" s="120"/>
    </row>
  </sheetData>
  <mergeCells count="721">
    <mergeCell ref="O103:BQ103"/>
    <mergeCell ref="O105:BQ105"/>
    <mergeCell ref="A105:B105"/>
    <mergeCell ref="C105:I105"/>
    <mergeCell ref="J105:N105"/>
    <mergeCell ref="A104:B104"/>
    <mergeCell ref="J102:N102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O102:BQ102"/>
    <mergeCell ref="AI72:AM72"/>
    <mergeCell ref="AN72:AR72"/>
    <mergeCell ref="AS72:AW72"/>
    <mergeCell ref="AX72:BB72"/>
    <mergeCell ref="AU18:BB18"/>
    <mergeCell ref="BE20:BL20"/>
    <mergeCell ref="BE21:BL21"/>
    <mergeCell ref="AU42:AY42"/>
    <mergeCell ref="G25:BL25"/>
    <mergeCell ref="A38:BQ3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A37:BQ37"/>
    <mergeCell ref="BD40:BQ40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A42:AE42"/>
    <mergeCell ref="AF42:AJ42"/>
    <mergeCell ref="AK42:AO42"/>
    <mergeCell ref="BC72:BG72"/>
    <mergeCell ref="BM72:BQ72"/>
    <mergeCell ref="BH72:BL72"/>
    <mergeCell ref="A44:B44"/>
    <mergeCell ref="A51:B51"/>
    <mergeCell ref="AF44:AJ44"/>
    <mergeCell ref="AZ44:BC44"/>
    <mergeCell ref="AU44:AY44"/>
    <mergeCell ref="AA44:AE44"/>
    <mergeCell ref="C44:Z44"/>
    <mergeCell ref="AK44:AO44"/>
    <mergeCell ref="C51:BQ51"/>
    <mergeCell ref="BN44:BQ44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AS69:AW69"/>
    <mergeCell ref="AP146:BH146"/>
    <mergeCell ref="A145:V145"/>
    <mergeCell ref="W145:AM145"/>
    <mergeCell ref="AP145:BH145"/>
    <mergeCell ref="W146:AM146"/>
    <mergeCell ref="AP142:BH142"/>
    <mergeCell ref="A135:BL135"/>
    <mergeCell ref="C104:I104"/>
    <mergeCell ref="W142:AM142"/>
    <mergeCell ref="A141:V141"/>
    <mergeCell ref="W141:AM141"/>
    <mergeCell ref="A131:BL131"/>
    <mergeCell ref="A132:BL132"/>
    <mergeCell ref="A54:B54"/>
    <mergeCell ref="A52:B52"/>
    <mergeCell ref="A53:B53"/>
    <mergeCell ref="A57:BN57"/>
    <mergeCell ref="A56:BN56"/>
    <mergeCell ref="C54:BQ54"/>
    <mergeCell ref="C52:BQ52"/>
    <mergeCell ref="C53:BQ53"/>
    <mergeCell ref="AN70:AR70"/>
    <mergeCell ref="AN69:AR69"/>
    <mergeCell ref="AI69:AM69"/>
    <mergeCell ref="BC68:BQ68"/>
    <mergeCell ref="AI59:AM59"/>
    <mergeCell ref="AN59:AR59"/>
    <mergeCell ref="AP141:BH141"/>
    <mergeCell ref="AN68:BB68"/>
    <mergeCell ref="A65:BQ65"/>
    <mergeCell ref="C70:I70"/>
    <mergeCell ref="J104:N104"/>
    <mergeCell ref="A103:B103"/>
    <mergeCell ref="A71:B71"/>
    <mergeCell ref="O72:X72"/>
    <mergeCell ref="Y72:AC72"/>
    <mergeCell ref="A70:B70"/>
    <mergeCell ref="Y71:AC71"/>
    <mergeCell ref="C103:I103"/>
    <mergeCell ref="J103:N103"/>
    <mergeCell ref="C71:I71"/>
    <mergeCell ref="J71:N71"/>
    <mergeCell ref="O71:X71"/>
    <mergeCell ref="C72:I72"/>
    <mergeCell ref="J72:N72"/>
    <mergeCell ref="O104:BQ104"/>
    <mergeCell ref="A72:B72"/>
    <mergeCell ref="AD72:AH72"/>
    <mergeCell ref="A100:BQ100"/>
    <mergeCell ref="A102:B102"/>
    <mergeCell ref="C102:I102"/>
    <mergeCell ref="X60:AB60"/>
    <mergeCell ref="AC60:AH60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BN41:BQ41"/>
    <mergeCell ref="A134:BL134"/>
    <mergeCell ref="AK41:AO41"/>
    <mergeCell ref="A43:B43"/>
    <mergeCell ref="AD70:AH70"/>
    <mergeCell ref="AF41:AJ41"/>
    <mergeCell ref="A49:BQ49"/>
    <mergeCell ref="C58:R59"/>
    <mergeCell ref="S58:AH58"/>
    <mergeCell ref="AI58:AX58"/>
    <mergeCell ref="AS59:AX59"/>
    <mergeCell ref="AP43:AT43"/>
    <mergeCell ref="BD44:BH44"/>
    <mergeCell ref="BI44:BM44"/>
    <mergeCell ref="AZ43:BC43"/>
    <mergeCell ref="AU43:AY43"/>
    <mergeCell ref="AZ42:BC42"/>
    <mergeCell ref="BD42:BH42"/>
    <mergeCell ref="AP42:AT42"/>
    <mergeCell ref="BD43:BH43"/>
    <mergeCell ref="S59:W59"/>
    <mergeCell ref="X59:AB59"/>
    <mergeCell ref="AC59:AH59"/>
    <mergeCell ref="C60:R60"/>
    <mergeCell ref="S60:W60"/>
    <mergeCell ref="BD60:BH60"/>
    <mergeCell ref="BI60:BN60"/>
    <mergeCell ref="BI62:BN62"/>
    <mergeCell ref="BD61:BH61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S62:AX62"/>
    <mergeCell ref="AY62:BC62"/>
    <mergeCell ref="A35:F35"/>
    <mergeCell ref="G35:BL35"/>
    <mergeCell ref="A45:B45"/>
    <mergeCell ref="C45:Z45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U47:AY47"/>
    <mergeCell ref="AZ47:BC47"/>
    <mergeCell ref="BD47:BH47"/>
    <mergeCell ref="BI47:BM47"/>
    <mergeCell ref="BN47:BQ47"/>
    <mergeCell ref="AZ46:BC46"/>
    <mergeCell ref="BD46:BH46"/>
    <mergeCell ref="BI46:BM46"/>
    <mergeCell ref="BN46:BQ46"/>
    <mergeCell ref="AY63:BC63"/>
    <mergeCell ref="BD63:BH63"/>
    <mergeCell ref="BI63:BN63"/>
    <mergeCell ref="A63:B63"/>
    <mergeCell ref="C63:R63"/>
    <mergeCell ref="S63:W63"/>
    <mergeCell ref="X63:AB63"/>
    <mergeCell ref="AC63:AH63"/>
    <mergeCell ref="AI63:AM63"/>
    <mergeCell ref="AN63:AR63"/>
    <mergeCell ref="AS63:AX6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AX98:BB98"/>
    <mergeCell ref="BC98:BG98"/>
    <mergeCell ref="BH98:BL98"/>
    <mergeCell ref="BM98:BQ98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8:B128"/>
    <mergeCell ref="C128:I128"/>
    <mergeCell ref="J128:N128"/>
    <mergeCell ref="O128:BQ128"/>
    <mergeCell ref="A129:B129"/>
    <mergeCell ref="C129:I129"/>
    <mergeCell ref="J129:N129"/>
    <mergeCell ref="O129:BQ129"/>
    <mergeCell ref="A126:B126"/>
    <mergeCell ref="C126:I126"/>
    <mergeCell ref="J126:N126"/>
    <mergeCell ref="O126:BQ126"/>
    <mergeCell ref="A127:B127"/>
    <mergeCell ref="C127:I127"/>
    <mergeCell ref="J127:N127"/>
    <mergeCell ref="O127:BQ127"/>
  </mergeCells>
  <phoneticPr fontId="0" type="noConversion"/>
  <conditionalFormatting sqref="C101 C133 C72 C105">
    <cfRule type="cellIs" dxfId="104" priority="107" stopIfTrue="1" operator="equal">
      <formula>$C71</formula>
    </cfRule>
  </conditionalFormatting>
  <conditionalFormatting sqref="A72:B72 A101:B101 A105:B105 A133:B133 A62:B62 A99:B99 A130:B130">
    <cfRule type="cellIs" dxfId="103" priority="108" stopIfTrue="1" operator="equal">
      <formula>0</formula>
    </cfRule>
  </conditionalFormatting>
  <conditionalFormatting sqref="A63:B63">
    <cfRule type="cellIs" dxfId="102" priority="106" stopIfTrue="1" operator="equal">
      <formula>0</formula>
    </cfRule>
  </conditionalFormatting>
  <conditionalFormatting sqref="C99">
    <cfRule type="cellIs" dxfId="101" priority="110" stopIfTrue="1" operator="equal">
      <formula>$C72</formula>
    </cfRule>
  </conditionalFormatting>
  <conditionalFormatting sqref="C73">
    <cfRule type="cellIs" dxfId="100" priority="103" stopIfTrue="1" operator="equal">
      <formula>$C72</formula>
    </cfRule>
  </conditionalFormatting>
  <conditionalFormatting sqref="A73:B73">
    <cfRule type="cellIs" dxfId="99" priority="104" stopIfTrue="1" operator="equal">
      <formula>0</formula>
    </cfRule>
  </conditionalFormatting>
  <conditionalFormatting sqref="C74">
    <cfRule type="cellIs" dxfId="98" priority="101" stopIfTrue="1" operator="equal">
      <formula>$C73</formula>
    </cfRule>
  </conditionalFormatting>
  <conditionalFormatting sqref="A74:B74">
    <cfRule type="cellIs" dxfId="97" priority="102" stopIfTrue="1" operator="equal">
      <formula>0</formula>
    </cfRule>
  </conditionalFormatting>
  <conditionalFormatting sqref="C75">
    <cfRule type="cellIs" dxfId="96" priority="99" stopIfTrue="1" operator="equal">
      <formula>$C74</formula>
    </cfRule>
  </conditionalFormatting>
  <conditionalFormatting sqref="A75:B75">
    <cfRule type="cellIs" dxfId="95" priority="100" stopIfTrue="1" operator="equal">
      <formula>0</formula>
    </cfRule>
  </conditionalFormatting>
  <conditionalFormatting sqref="C76">
    <cfRule type="cellIs" dxfId="94" priority="97" stopIfTrue="1" operator="equal">
      <formula>$C75</formula>
    </cfRule>
  </conditionalFormatting>
  <conditionalFormatting sqref="A76:B76">
    <cfRule type="cellIs" dxfId="93" priority="98" stopIfTrue="1" operator="equal">
      <formula>0</formula>
    </cfRule>
  </conditionalFormatting>
  <conditionalFormatting sqref="C77">
    <cfRule type="cellIs" dxfId="92" priority="95" stopIfTrue="1" operator="equal">
      <formula>$C76</formula>
    </cfRule>
  </conditionalFormatting>
  <conditionalFormatting sqref="A77:B77">
    <cfRule type="cellIs" dxfId="91" priority="96" stopIfTrue="1" operator="equal">
      <formula>0</formula>
    </cfRule>
  </conditionalFormatting>
  <conditionalFormatting sqref="C78">
    <cfRule type="cellIs" dxfId="90" priority="93" stopIfTrue="1" operator="equal">
      <formula>$C77</formula>
    </cfRule>
  </conditionalFormatting>
  <conditionalFormatting sqref="A78:B78">
    <cfRule type="cellIs" dxfId="89" priority="94" stopIfTrue="1" operator="equal">
      <formula>0</formula>
    </cfRule>
  </conditionalFormatting>
  <conditionalFormatting sqref="C79">
    <cfRule type="cellIs" dxfId="88" priority="91" stopIfTrue="1" operator="equal">
      <formula>$C78</formula>
    </cfRule>
  </conditionalFormatting>
  <conditionalFormatting sqref="A79:B79">
    <cfRule type="cellIs" dxfId="87" priority="92" stopIfTrue="1" operator="equal">
      <formula>0</formula>
    </cfRule>
  </conditionalFormatting>
  <conditionalFormatting sqref="C80">
    <cfRule type="cellIs" dxfId="86" priority="89" stopIfTrue="1" operator="equal">
      <formula>$C79</formula>
    </cfRule>
  </conditionalFormatting>
  <conditionalFormatting sqref="A80:B80">
    <cfRule type="cellIs" dxfId="85" priority="90" stopIfTrue="1" operator="equal">
      <formula>0</formula>
    </cfRule>
  </conditionalFormatting>
  <conditionalFormatting sqref="C81">
    <cfRule type="cellIs" dxfId="84" priority="87" stopIfTrue="1" operator="equal">
      <formula>$C80</formula>
    </cfRule>
  </conditionalFormatting>
  <conditionalFormatting sqref="A81:B81">
    <cfRule type="cellIs" dxfId="83" priority="88" stopIfTrue="1" operator="equal">
      <formula>0</formula>
    </cfRule>
  </conditionalFormatting>
  <conditionalFormatting sqref="C82">
    <cfRule type="cellIs" dxfId="82" priority="85" stopIfTrue="1" operator="equal">
      <formula>$C81</formula>
    </cfRule>
  </conditionalFormatting>
  <conditionalFormatting sqref="A82:B82">
    <cfRule type="cellIs" dxfId="81" priority="86" stopIfTrue="1" operator="equal">
      <formula>0</formula>
    </cfRule>
  </conditionalFormatting>
  <conditionalFormatting sqref="C83">
    <cfRule type="cellIs" dxfId="80" priority="83" stopIfTrue="1" operator="equal">
      <formula>$C82</formula>
    </cfRule>
  </conditionalFormatting>
  <conditionalFormatting sqref="A83:B83">
    <cfRule type="cellIs" dxfId="79" priority="84" stopIfTrue="1" operator="equal">
      <formula>0</formula>
    </cfRule>
  </conditionalFormatting>
  <conditionalFormatting sqref="C84">
    <cfRule type="cellIs" dxfId="78" priority="81" stopIfTrue="1" operator="equal">
      <formula>$C83</formula>
    </cfRule>
  </conditionalFormatting>
  <conditionalFormatting sqref="A84:B84">
    <cfRule type="cellIs" dxfId="77" priority="82" stopIfTrue="1" operator="equal">
      <formula>0</formula>
    </cfRule>
  </conditionalFormatting>
  <conditionalFormatting sqref="C85">
    <cfRule type="cellIs" dxfId="76" priority="79" stopIfTrue="1" operator="equal">
      <formula>$C84</formula>
    </cfRule>
  </conditionalFormatting>
  <conditionalFormatting sqref="A85:B85">
    <cfRule type="cellIs" dxfId="75" priority="80" stopIfTrue="1" operator="equal">
      <formula>0</formula>
    </cfRule>
  </conditionalFormatting>
  <conditionalFormatting sqref="C86">
    <cfRule type="cellIs" dxfId="74" priority="77" stopIfTrue="1" operator="equal">
      <formula>$C85</formula>
    </cfRule>
  </conditionalFormatting>
  <conditionalFormatting sqref="A86:B86">
    <cfRule type="cellIs" dxfId="73" priority="78" stopIfTrue="1" operator="equal">
      <formula>0</formula>
    </cfRule>
  </conditionalFormatting>
  <conditionalFormatting sqref="C87">
    <cfRule type="cellIs" dxfId="72" priority="75" stopIfTrue="1" operator="equal">
      <formula>$C86</formula>
    </cfRule>
  </conditionalFormatting>
  <conditionalFormatting sqref="A87:B87">
    <cfRule type="cellIs" dxfId="71" priority="76" stopIfTrue="1" operator="equal">
      <formula>0</formula>
    </cfRule>
  </conditionalFormatting>
  <conditionalFormatting sqref="C88">
    <cfRule type="cellIs" dxfId="70" priority="73" stopIfTrue="1" operator="equal">
      <formula>$C87</formula>
    </cfRule>
  </conditionalFormatting>
  <conditionalFormatting sqref="A88:B88">
    <cfRule type="cellIs" dxfId="69" priority="74" stopIfTrue="1" operator="equal">
      <formula>0</formula>
    </cfRule>
  </conditionalFormatting>
  <conditionalFormatting sqref="C89">
    <cfRule type="cellIs" dxfId="68" priority="71" stopIfTrue="1" operator="equal">
      <formula>$C88</formula>
    </cfRule>
  </conditionalFormatting>
  <conditionalFormatting sqref="A89:B89">
    <cfRule type="cellIs" dxfId="67" priority="72" stopIfTrue="1" operator="equal">
      <formula>0</formula>
    </cfRule>
  </conditionalFormatting>
  <conditionalFormatting sqref="C90">
    <cfRule type="cellIs" dxfId="66" priority="69" stopIfTrue="1" operator="equal">
      <formula>$C89</formula>
    </cfRule>
  </conditionalFormatting>
  <conditionalFormatting sqref="A90:B90">
    <cfRule type="cellIs" dxfId="65" priority="70" stopIfTrue="1" operator="equal">
      <formula>0</formula>
    </cfRule>
  </conditionalFormatting>
  <conditionalFormatting sqref="C91">
    <cfRule type="cellIs" dxfId="64" priority="67" stopIfTrue="1" operator="equal">
      <formula>$C90</formula>
    </cfRule>
  </conditionalFormatting>
  <conditionalFormatting sqref="A91:B91">
    <cfRule type="cellIs" dxfId="63" priority="68" stopIfTrue="1" operator="equal">
      <formula>0</formula>
    </cfRule>
  </conditionalFormatting>
  <conditionalFormatting sqref="C92">
    <cfRule type="cellIs" dxfId="62" priority="65" stopIfTrue="1" operator="equal">
      <formula>$C91</formula>
    </cfRule>
  </conditionalFormatting>
  <conditionalFormatting sqref="A92:B92">
    <cfRule type="cellIs" dxfId="61" priority="66" stopIfTrue="1" operator="equal">
      <formula>0</formula>
    </cfRule>
  </conditionalFormatting>
  <conditionalFormatting sqref="C93">
    <cfRule type="cellIs" dxfId="60" priority="63" stopIfTrue="1" operator="equal">
      <formula>$C92</formula>
    </cfRule>
  </conditionalFormatting>
  <conditionalFormatting sqref="A93:B93">
    <cfRule type="cellIs" dxfId="59" priority="64" stopIfTrue="1" operator="equal">
      <formula>0</formula>
    </cfRule>
  </conditionalFormatting>
  <conditionalFormatting sqref="C94">
    <cfRule type="cellIs" dxfId="58" priority="61" stopIfTrue="1" operator="equal">
      <formula>$C93</formula>
    </cfRule>
  </conditionalFormatting>
  <conditionalFormatting sqref="A94:B94">
    <cfRule type="cellIs" dxfId="57" priority="62" stopIfTrue="1" operator="equal">
      <formula>0</formula>
    </cfRule>
  </conditionalFormatting>
  <conditionalFormatting sqref="C95">
    <cfRule type="cellIs" dxfId="56" priority="59" stopIfTrue="1" operator="equal">
      <formula>$C94</formula>
    </cfRule>
  </conditionalFormatting>
  <conditionalFormatting sqref="A95:B95">
    <cfRule type="cellIs" dxfId="55" priority="60" stopIfTrue="1" operator="equal">
      <formula>0</formula>
    </cfRule>
  </conditionalFormatting>
  <conditionalFormatting sqref="C96">
    <cfRule type="cellIs" dxfId="54" priority="57" stopIfTrue="1" operator="equal">
      <formula>$C95</formula>
    </cfRule>
  </conditionalFormatting>
  <conditionalFormatting sqref="A96:B96">
    <cfRule type="cellIs" dxfId="53" priority="58" stopIfTrue="1" operator="equal">
      <formula>0</formula>
    </cfRule>
  </conditionalFormatting>
  <conditionalFormatting sqref="C97">
    <cfRule type="cellIs" dxfId="52" priority="55" stopIfTrue="1" operator="equal">
      <formula>$C96</formula>
    </cfRule>
  </conditionalFormatting>
  <conditionalFormatting sqref="A97:B97">
    <cfRule type="cellIs" dxfId="51" priority="56" stopIfTrue="1" operator="equal">
      <formula>0</formula>
    </cfRule>
  </conditionalFormatting>
  <conditionalFormatting sqref="C98">
    <cfRule type="cellIs" dxfId="50" priority="53" stopIfTrue="1" operator="equal">
      <formula>$C97</formula>
    </cfRule>
  </conditionalFormatting>
  <conditionalFormatting sqref="A98:B98">
    <cfRule type="cellIs" dxfId="49" priority="54" stopIfTrue="1" operator="equal">
      <formula>0</formula>
    </cfRule>
  </conditionalFormatting>
  <conditionalFormatting sqref="C130">
    <cfRule type="cellIs" dxfId="48" priority="112" stopIfTrue="1" operator="equal">
      <formula>$C105</formula>
    </cfRule>
  </conditionalFormatting>
  <conditionalFormatting sqref="C106">
    <cfRule type="cellIs" dxfId="47" priority="49" stopIfTrue="1" operator="equal">
      <formula>$C105</formula>
    </cfRule>
  </conditionalFormatting>
  <conditionalFormatting sqref="A106:B106">
    <cfRule type="cellIs" dxfId="46" priority="50" stopIfTrue="1" operator="equal">
      <formula>0</formula>
    </cfRule>
  </conditionalFormatting>
  <conditionalFormatting sqref="C107">
    <cfRule type="cellIs" dxfId="45" priority="47" stopIfTrue="1" operator="equal">
      <formula>$C106</formula>
    </cfRule>
  </conditionalFormatting>
  <conditionalFormatting sqref="A107:B107">
    <cfRule type="cellIs" dxfId="44" priority="48" stopIfTrue="1" operator="equal">
      <formula>0</formula>
    </cfRule>
  </conditionalFormatting>
  <conditionalFormatting sqref="C108">
    <cfRule type="cellIs" dxfId="43" priority="45" stopIfTrue="1" operator="equal">
      <formula>$C107</formula>
    </cfRule>
  </conditionalFormatting>
  <conditionalFormatting sqref="A108:B108">
    <cfRule type="cellIs" dxfId="42" priority="46" stopIfTrue="1" operator="equal">
      <formula>0</formula>
    </cfRule>
  </conditionalFormatting>
  <conditionalFormatting sqref="C109">
    <cfRule type="cellIs" dxfId="41" priority="43" stopIfTrue="1" operator="equal">
      <formula>$C108</formula>
    </cfRule>
  </conditionalFormatting>
  <conditionalFormatting sqref="A109:B109">
    <cfRule type="cellIs" dxfId="40" priority="44" stopIfTrue="1" operator="equal">
      <formula>0</formula>
    </cfRule>
  </conditionalFormatting>
  <conditionalFormatting sqref="C110">
    <cfRule type="cellIs" dxfId="39" priority="41" stopIfTrue="1" operator="equal">
      <formula>$C109</formula>
    </cfRule>
  </conditionalFormatting>
  <conditionalFormatting sqref="A110:B110">
    <cfRule type="cellIs" dxfId="38" priority="42" stopIfTrue="1" operator="equal">
      <formula>0</formula>
    </cfRule>
  </conditionalFormatting>
  <conditionalFormatting sqref="C111">
    <cfRule type="cellIs" dxfId="37" priority="39" stopIfTrue="1" operator="equal">
      <formula>$C110</formula>
    </cfRule>
  </conditionalFormatting>
  <conditionalFormatting sqref="A111:B111">
    <cfRule type="cellIs" dxfId="36" priority="40" stopIfTrue="1" operator="equal">
      <formula>0</formula>
    </cfRule>
  </conditionalFormatting>
  <conditionalFormatting sqref="C112">
    <cfRule type="cellIs" dxfId="35" priority="37" stopIfTrue="1" operator="equal">
      <formula>$C111</formula>
    </cfRule>
  </conditionalFormatting>
  <conditionalFormatting sqref="A112:B112">
    <cfRule type="cellIs" dxfId="34" priority="38" stopIfTrue="1" operator="equal">
      <formula>0</formula>
    </cfRule>
  </conditionalFormatting>
  <conditionalFormatting sqref="C113">
    <cfRule type="cellIs" dxfId="33" priority="35" stopIfTrue="1" operator="equal">
      <formula>$C112</formula>
    </cfRule>
  </conditionalFormatting>
  <conditionalFormatting sqref="A113:B113">
    <cfRule type="cellIs" dxfId="32" priority="36" stopIfTrue="1" operator="equal">
      <formula>0</formula>
    </cfRule>
  </conditionalFormatting>
  <conditionalFormatting sqref="C114">
    <cfRule type="cellIs" dxfId="31" priority="33" stopIfTrue="1" operator="equal">
      <formula>$C113</formula>
    </cfRule>
  </conditionalFormatting>
  <conditionalFormatting sqref="A114:B114">
    <cfRule type="cellIs" dxfId="30" priority="34" stopIfTrue="1" operator="equal">
      <formula>0</formula>
    </cfRule>
  </conditionalFormatting>
  <conditionalFormatting sqref="C115">
    <cfRule type="cellIs" dxfId="29" priority="31" stopIfTrue="1" operator="equal">
      <formula>$C114</formula>
    </cfRule>
  </conditionalFormatting>
  <conditionalFormatting sqref="A115:B115">
    <cfRule type="cellIs" dxfId="28" priority="32" stopIfTrue="1" operator="equal">
      <formula>0</formula>
    </cfRule>
  </conditionalFormatting>
  <conditionalFormatting sqref="C116">
    <cfRule type="cellIs" dxfId="27" priority="29" stopIfTrue="1" operator="equal">
      <formula>$C115</formula>
    </cfRule>
  </conditionalFormatting>
  <conditionalFormatting sqref="A116:B116">
    <cfRule type="cellIs" dxfId="26" priority="30" stopIfTrue="1" operator="equal">
      <formula>0</formula>
    </cfRule>
  </conditionalFormatting>
  <conditionalFormatting sqref="C117">
    <cfRule type="cellIs" dxfId="25" priority="27" stopIfTrue="1" operator="equal">
      <formula>$C116</formula>
    </cfRule>
  </conditionalFormatting>
  <conditionalFormatting sqref="A117:B117">
    <cfRule type="cellIs" dxfId="24" priority="28" stopIfTrue="1" operator="equal">
      <formula>0</formula>
    </cfRule>
  </conditionalFormatting>
  <conditionalFormatting sqref="C118">
    <cfRule type="cellIs" dxfId="23" priority="25" stopIfTrue="1" operator="equal">
      <formula>$C117</formula>
    </cfRule>
  </conditionalFormatting>
  <conditionalFormatting sqref="A118:B118">
    <cfRule type="cellIs" dxfId="22" priority="26" stopIfTrue="1" operator="equal">
      <formula>0</formula>
    </cfRule>
  </conditionalFormatting>
  <conditionalFormatting sqref="C119">
    <cfRule type="cellIs" dxfId="21" priority="23" stopIfTrue="1" operator="equal">
      <formula>$C118</formula>
    </cfRule>
  </conditionalFormatting>
  <conditionalFormatting sqref="A119:B119">
    <cfRule type="cellIs" dxfId="20" priority="24" stopIfTrue="1" operator="equal">
      <formula>0</formula>
    </cfRule>
  </conditionalFormatting>
  <conditionalFormatting sqref="C120">
    <cfRule type="cellIs" dxfId="19" priority="21" stopIfTrue="1" operator="equal">
      <formula>$C119</formula>
    </cfRule>
  </conditionalFormatting>
  <conditionalFormatting sqref="A120:B120">
    <cfRule type="cellIs" dxfId="18" priority="22" stopIfTrue="1" operator="equal">
      <formula>0</formula>
    </cfRule>
  </conditionalFormatting>
  <conditionalFormatting sqref="C121">
    <cfRule type="cellIs" dxfId="17" priority="19" stopIfTrue="1" operator="equal">
      <formula>$C120</formula>
    </cfRule>
  </conditionalFormatting>
  <conditionalFormatting sqref="A121:B121">
    <cfRule type="cellIs" dxfId="16" priority="20" stopIfTrue="1" operator="equal">
      <formula>0</formula>
    </cfRule>
  </conditionalFormatting>
  <conditionalFormatting sqref="C122">
    <cfRule type="cellIs" dxfId="15" priority="17" stopIfTrue="1" operator="equal">
      <formula>$C121</formula>
    </cfRule>
  </conditionalFormatting>
  <conditionalFormatting sqref="A122:B122">
    <cfRule type="cellIs" dxfId="14" priority="18" stopIfTrue="1" operator="equal">
      <formula>0</formula>
    </cfRule>
  </conditionalFormatting>
  <conditionalFormatting sqref="C123">
    <cfRule type="cellIs" dxfId="13" priority="15" stopIfTrue="1" operator="equal">
      <formula>$C122</formula>
    </cfRule>
  </conditionalFormatting>
  <conditionalFormatting sqref="A123:B123">
    <cfRule type="cellIs" dxfId="12" priority="16" stopIfTrue="1" operator="equal">
      <formula>0</formula>
    </cfRule>
  </conditionalFormatting>
  <conditionalFormatting sqref="C124">
    <cfRule type="cellIs" dxfId="11" priority="13" stopIfTrue="1" operator="equal">
      <formula>$C123</formula>
    </cfRule>
  </conditionalFormatting>
  <conditionalFormatting sqref="A124:B124">
    <cfRule type="cellIs" dxfId="10" priority="14" stopIfTrue="1" operator="equal">
      <formula>0</formula>
    </cfRule>
  </conditionalFormatting>
  <conditionalFormatting sqref="C125">
    <cfRule type="cellIs" dxfId="9" priority="11" stopIfTrue="1" operator="equal">
      <formula>$C124</formula>
    </cfRule>
  </conditionalFormatting>
  <conditionalFormatting sqref="A125:B125">
    <cfRule type="cellIs" dxfId="8" priority="12" stopIfTrue="1" operator="equal">
      <formula>0</formula>
    </cfRule>
  </conditionalFormatting>
  <conditionalFormatting sqref="C126">
    <cfRule type="cellIs" dxfId="7" priority="9" stopIfTrue="1" operator="equal">
      <formula>$C125</formula>
    </cfRule>
  </conditionalFormatting>
  <conditionalFormatting sqref="A126:B126">
    <cfRule type="cellIs" dxfId="6" priority="10" stopIfTrue="1" operator="equal">
      <formula>0</formula>
    </cfRule>
  </conditionalFormatting>
  <conditionalFormatting sqref="C127">
    <cfRule type="cellIs" dxfId="5" priority="7" stopIfTrue="1" operator="equal">
      <formula>$C126</formula>
    </cfRule>
  </conditionalFormatting>
  <conditionalFormatting sqref="A127:B127">
    <cfRule type="cellIs" dxfId="4" priority="8" stopIfTrue="1" operator="equal">
      <formula>0</formula>
    </cfRule>
  </conditionalFormatting>
  <conditionalFormatting sqref="C128">
    <cfRule type="cellIs" dxfId="3" priority="5" stopIfTrue="1" operator="equal">
      <formula>$C127</formula>
    </cfRule>
  </conditionalFormatting>
  <conditionalFormatting sqref="A128:B128">
    <cfRule type="cellIs" dxfId="2" priority="6" stopIfTrue="1" operator="equal">
      <formula>0</formula>
    </cfRule>
  </conditionalFormatting>
  <conditionalFormatting sqref="C129">
    <cfRule type="cellIs" dxfId="1" priority="3" stopIfTrue="1" operator="equal">
      <formula>$C128</formula>
    </cfRule>
  </conditionalFormatting>
  <conditionalFormatting sqref="A129:B12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2023-04-21T11:48:44Z</cp:lastPrinted>
  <dcterms:created xsi:type="dcterms:W3CDTF">2016-08-10T10:53:25Z</dcterms:created>
  <dcterms:modified xsi:type="dcterms:W3CDTF">2023-04-21T11:48:50Z</dcterms:modified>
</cp:coreProperties>
</file>