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4.05. 2023 №1820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КПК0217461!$A$1:$BM$108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<sst xmlns="http://schemas.openxmlformats.org/spreadsheetml/2006/main" count="197" uniqueCount="135">
  <si>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</si>
  <si>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</si>
  <si>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</si>
  <si>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</si>
  <si>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</si>
  <si>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</si>
  <si>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</si>
  <si>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</si>
  <si>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</si>
  <si>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</si>
  <si>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</si>
  <si>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</si>
  <si>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</si>
  <si>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</si>
  <si>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</si>
  <si>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</si>
  <si>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</si>
  <si>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</si>
  <si>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</si>
  <si>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</si>
  <si>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</si>
  <si>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</si>
  <si>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</si>
  <si>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</si>
  <si>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</si>
  <si>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</si>
  <si>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</si>
  <si>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</si>
  <si>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</si>
  <si>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</si>
  <si>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</si>
  <si>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</si>
  <si>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</si>
  <si>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</si>
  <si>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</si>
  <si>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</si>
  <si>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</si>
  <si>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</si>
  <si>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</si>
  <si>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</si>
  <si>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</si>
  <si>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</si>
  <si>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</si>
  <si>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</si>
  <si>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</si>
  <si>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</si>
  <si>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</si>
  <si>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</si>
  <si>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</si>
  <si>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</si>
  <si>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</si>
  <si>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</si>
  <si>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</si>
  <si>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</si>
  <si>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</si>
  <si>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</si>
  <si>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</si>
  <si>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</si>
  <si>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</si>
  <si>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</si>
  <si>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</si>
  <si>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</si>
  <si>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</si>
  <si>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</si>
  <si>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</si>
  <si>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</si>
  <si>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</si>
  <si>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</si>
  <si>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 (погашення заборгованості) КП"Комунальник"</t>
  </si>
  <si>
    <t>Проведення поточного ремонту доріг КП"Червонограджитлокомунсервіс"</t>
  </si>
  <si>
    <t>Проведення поточного ремонту тротуарів   КП"Червонограджитлокомунсервіс"</t>
  </si>
  <si>
    <t>Виготовлення ПКД по об'єкту "Капітальний ремонт дороги по вул.Львівська із встановлення автобусного павільйону та пішохідного переходу в районі будинку №11"  КП"Комунальник"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</si>
  <si>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</si>
  <si>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2023 рік</t>
  </si>
  <si>
    <t>затрат</t>
  </si>
  <si>
    <t>Z1</t>
  </si>
  <si>
    <t>обсяг видатків на поточний ремонт доріг асфальтобетонним покриттям</t>
  </si>
  <si>
    <t>грн.</t>
  </si>
  <si>
    <t xml:space="preserve"> дані КП "Комунальник",  КП "Червонограджитлокомунсервіс"</t>
  </si>
  <si>
    <t>обсяг видатків на поточний ремонт доріг щебеневим покриттям</t>
  </si>
  <si>
    <t>осяг видатків на поточний ремонт доріг покриттям із бруківки</t>
  </si>
  <si>
    <t xml:space="preserve"> дані КП "Червонограджитлокомунсервіс"</t>
  </si>
  <si>
    <t>обсяг видатків на поточний ремонт тротуарів</t>
  </si>
  <si>
    <t xml:space="preserve"> дані КП "Комунальник",дані КП"Червонограджитлокомунсервіс"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</si>
  <si>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</si>
  <si>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 xml:space="preserve"> дані КП "Комунальник"</t>
  </si>
  <si>
    <t>обсяг видатків на виготовлення ПКД по об`єкту "Капітальний ремонт дороги по вул.Львівська із встановлення автобусного павільйону та пішохідного переходу в районі будинку №11"</t>
  </si>
  <si>
    <t>продукту</t>
  </si>
  <si>
    <t>площа доріг, на якій планується провести поточний ремонт асфальтобетонним покриттям</t>
  </si>
  <si>
    <t>кв. м.</t>
  </si>
  <si>
    <t>площа доріг, на якій планується провести поточний ремонт щебеневим покриттям</t>
  </si>
  <si>
    <t>м.кв.</t>
  </si>
  <si>
    <t>площа доріг, на якій планується провести поточний ремонт покриттям із бруківки</t>
  </si>
  <si>
    <t>площа тротуарів на якій планується провести поточнний ремонт</t>
  </si>
  <si>
    <t xml:space="preserve"> дані КП "Комунальник", дані КП"Червонограджитлокомунсервіс"</t>
  </si>
  <si>
    <t>кількість проектних робіт з розробки Проекту, які необхідно виготовити</t>
  </si>
  <si>
    <t>од.</t>
  </si>
  <si>
    <t>кількість ПКД, які необхідно виготовити</t>
  </si>
  <si>
    <t>ефективності</t>
  </si>
  <si>
    <t>середня вартість 1 кв.м. поточного ремонту доріг асфальтобетонним покриттям</t>
  </si>
  <si>
    <t>середня вартість 1 кв.м. поточного ремонту доріг щебеневим покриттям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</si>
  <si>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</si>
  <si>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 доріг покриттям із бруківки</t>
  </si>
  <si>
    <t>середня вартість 1 кв.м. поточного ремонту тротуарів</t>
  </si>
  <si>
    <t>середня вартість проектних робіт з розробки Проекту</t>
  </si>
  <si>
    <t>середня вартість виготовленняи ПКД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</si>
  <si>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</si>
  <si>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</si>
  <si>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</si>
  <si>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</si>
  <si>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питома вага виготовлених проектних робіт до тих, що необхідно виготовити</t>
  </si>
  <si>
    <t>питома вага виготовлених ПКД до тих,  що необхідно виготовити</t>
  </si>
  <si>
    <t>- Бюджетний Кодекс України;_x000D_
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ради від 22.12.2022 №1575, рішення міської ради від 23.02.2023 №1691, рішення Червоноградської міської ради від 30.03.2023 №1737, рішення Червоноградської міської ради від 04.05.2023  №1820</t>
  </si>
  <si>
    <t>Покращення стану інфраструктури автомобільних доріг</t>
  </si>
  <si>
    <t>0200000</t>
  </si>
  <si>
    <t>15.05.2023</t>
  </si>
  <si>
    <t>109-р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</si>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</sst>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22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117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118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115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116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114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118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130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133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128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131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132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129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41397300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41309000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88300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0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112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113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30042000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30042000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4280000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4280000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38300</v>
      </c>
      <c r="AL51" s="58"/>
      <c r="AM51" s="58"/>
      <c r="AN51" s="58"/>
      <c r="AO51" s="58"/>
      <c r="AP51" s="58"/>
      <c r="AQ51" s="58"/>
      <c r="AR51" s="58"/>
      <c r="AS51" s="58">
        <f>AC51+AK51</f>
        <v>38300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6467000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6467000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520000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520000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50000</v>
      </c>
      <c r="AL54" s="58"/>
      <c r="AM54" s="58"/>
      <c r="AN54" s="58"/>
      <c r="AO54" s="58"/>
      <c r="AP54" s="58"/>
      <c r="AQ54" s="58"/>
      <c r="AR54" s="58"/>
      <c r="AS54" s="58">
        <f>AC54+AK54</f>
        <v>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41309000</v>
      </c>
      <c r="AD55" s="92"/>
      <c r="AE55" s="92"/>
      <c r="AF55" s="92"/>
      <c r="AG55" s="92"/>
      <c r="AH55" s="92"/>
      <c r="AI55" s="92"/>
      <c r="AJ55" s="92"/>
      <c r="AK55" s="92">
        <v>88300</v>
      </c>
      <c r="AL55" s="92"/>
      <c r="AM55" s="92"/>
      <c r="AN55" s="92"/>
      <c r="AO55" s="92"/>
      <c r="AP55" s="92"/>
      <c r="AQ55" s="92"/>
      <c r="AR55" s="92"/>
      <c r="AS55" s="92">
        <f>AC55+AK55</f>
        <v>41397300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126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8">
        <v>41309000</v>
      </c>
      <c r="AC63" s="58"/>
      <c r="AD63" s="58"/>
      <c r="AE63" s="58"/>
      <c r="AF63" s="58"/>
      <c r="AG63" s="58"/>
      <c r="AH63" s="58"/>
      <c r="AI63" s="58"/>
      <c r="AJ63" s="58">
        <v>88300</v>
      </c>
      <c r="AK63" s="58"/>
      <c r="AL63" s="58"/>
      <c r="AM63" s="58"/>
      <c r="AN63" s="58"/>
      <c r="AO63" s="58"/>
      <c r="AP63" s="58"/>
      <c r="AQ63" s="58"/>
      <c r="AR63" s="58">
        <f>AB63+AJ63</f>
        <v>41397300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41309000</v>
      </c>
      <c r="AC64" s="92"/>
      <c r="AD64" s="92"/>
      <c r="AE64" s="92"/>
      <c r="AF64" s="92"/>
      <c r="AG64" s="92"/>
      <c r="AH64" s="92"/>
      <c r="AI64" s="92"/>
      <c r="AJ64" s="92">
        <v>88300</v>
      </c>
      <c r="AK64" s="92"/>
      <c r="AL64" s="92"/>
      <c r="AM64" s="92"/>
      <c r="AN64" s="92"/>
      <c r="AO64" s="92"/>
      <c r="AP64" s="92"/>
      <c r="AQ64" s="92"/>
      <c r="AR64" s="92">
        <f>AB64+AJ64</f>
        <v>41397300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7" t="s">
        <v>31</v>
      </c>
      <c r="AF69" s="77"/>
      <c r="AG69" s="77"/>
      <c r="AH69" s="77"/>
      <c r="AI69" s="77"/>
      <c r="AJ69" s="77"/>
      <c r="AK69" s="77"/>
      <c r="AL69" s="77"/>
      <c r="AM69" s="77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38.25" customHeight="1" x14ac:dyDescent="0.2">
      <c r="A71" s="62">
        <v>1</v>
      </c>
      <c r="B71" s="62"/>
      <c r="C71" s="62"/>
      <c r="D71" s="62"/>
      <c r="E71" s="62"/>
      <c r="F71" s="62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77</v>
      </c>
      <c r="AA71" s="73"/>
      <c r="AB71" s="73"/>
      <c r="AC71" s="73"/>
      <c r="AD71" s="73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26190500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26190500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1</v>
      </c>
      <c r="B72" s="62"/>
      <c r="C72" s="62"/>
      <c r="D72" s="62"/>
      <c r="E72" s="62"/>
      <c r="F72" s="62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77</v>
      </c>
      <c r="AA72" s="73"/>
      <c r="AB72" s="73"/>
      <c r="AC72" s="73"/>
      <c r="AD72" s="73"/>
      <c r="AE72" s="83" t="s">
        <v>78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5800500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5800500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1</v>
      </c>
      <c r="B73" s="62"/>
      <c r="C73" s="62"/>
      <c r="D73" s="62"/>
      <c r="E73" s="62"/>
      <c r="F73" s="62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77</v>
      </c>
      <c r="AA73" s="73"/>
      <c r="AB73" s="73"/>
      <c r="AC73" s="73"/>
      <c r="AD73" s="73"/>
      <c r="AE73" s="83" t="s">
        <v>81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4518000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4518000</v>
      </c>
      <c r="BF73" s="58"/>
      <c r="BG73" s="58"/>
      <c r="BH73" s="58"/>
      <c r="BI73" s="58"/>
      <c r="BJ73" s="58"/>
      <c r="BK73" s="58"/>
      <c r="BL73" s="58"/>
    </row>
    <row r="74" spans="1:79" ht="38.25" customHeight="1" x14ac:dyDescent="0.2">
      <c r="A74" s="62">
        <v>2</v>
      </c>
      <c r="B74" s="62"/>
      <c r="C74" s="62"/>
      <c r="D74" s="62"/>
      <c r="E74" s="62"/>
      <c r="F74" s="62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77</v>
      </c>
      <c r="AA74" s="73"/>
      <c r="AB74" s="73"/>
      <c r="AC74" s="73"/>
      <c r="AD74" s="73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4800000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4800000</v>
      </c>
      <c r="BF74" s="58"/>
      <c r="BG74" s="58"/>
      <c r="BH74" s="58"/>
      <c r="BI74" s="58"/>
      <c r="BJ74" s="58"/>
      <c r="BK74" s="58"/>
      <c r="BL74" s="58"/>
    </row>
    <row r="75" spans="1:79" ht="38.25" customHeight="1" x14ac:dyDescent="0.2">
      <c r="A75" s="62">
        <v>3</v>
      </c>
      <c r="B75" s="62"/>
      <c r="C75" s="62"/>
      <c r="D75" s="62"/>
      <c r="E75" s="62"/>
      <c r="F75" s="62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77</v>
      </c>
      <c r="AA75" s="73"/>
      <c r="AB75" s="73"/>
      <c r="AC75" s="73"/>
      <c r="AD75" s="73"/>
      <c r="AE75" s="83" t="s">
        <v>85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38300</v>
      </c>
      <c r="AX75" s="58"/>
      <c r="AY75" s="58"/>
      <c r="AZ75" s="58"/>
      <c r="BA75" s="58"/>
      <c r="BB75" s="58"/>
      <c r="BC75" s="58"/>
      <c r="BD75" s="58"/>
      <c r="BE75" s="58">
        <v>38300</v>
      </c>
      <c r="BF75" s="58"/>
      <c r="BG75" s="58"/>
      <c r="BH75" s="58"/>
      <c r="BI75" s="58"/>
      <c r="BJ75" s="58"/>
      <c r="BK75" s="58"/>
      <c r="BL75" s="58"/>
    </row>
    <row r="76" spans="1:79" ht="38.25" customHeight="1" x14ac:dyDescent="0.2">
      <c r="A76" s="62">
        <v>4</v>
      </c>
      <c r="B76" s="62"/>
      <c r="C76" s="62"/>
      <c r="D76" s="62"/>
      <c r="E76" s="62"/>
      <c r="F76" s="62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77</v>
      </c>
      <c r="AA76" s="73"/>
      <c r="AB76" s="73"/>
      <c r="AC76" s="73"/>
      <c r="AD76" s="73"/>
      <c r="AE76" s="83" t="s">
        <v>85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50000</v>
      </c>
      <c r="AX76" s="58"/>
      <c r="AY76" s="58"/>
      <c r="AZ76" s="58"/>
      <c r="BA76" s="58"/>
      <c r="BB76" s="58"/>
      <c r="BC76" s="58"/>
      <c r="BD76" s="58"/>
      <c r="BE76" s="58">
        <v>50000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38.25" customHeight="1" x14ac:dyDescent="0.2">
      <c r="A78" s="62">
        <v>1</v>
      </c>
      <c r="B78" s="62"/>
      <c r="C78" s="62"/>
      <c r="D78" s="62"/>
      <c r="E78" s="62"/>
      <c r="F78" s="62"/>
      <c r="G78" s="83" t="s">
        <v>88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89</v>
      </c>
      <c r="AA78" s="73"/>
      <c r="AB78" s="73"/>
      <c r="AC78" s="73"/>
      <c r="AD78" s="73"/>
      <c r="AE78" s="83" t="s">
        <v>78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36056.5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36056.5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1</v>
      </c>
      <c r="B79" s="62"/>
      <c r="C79" s="62"/>
      <c r="D79" s="62"/>
      <c r="E79" s="62"/>
      <c r="F79" s="62"/>
      <c r="G79" s="83" t="s">
        <v>90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91</v>
      </c>
      <c r="AA79" s="73"/>
      <c r="AB79" s="73"/>
      <c r="AC79" s="73"/>
      <c r="AD79" s="73"/>
      <c r="AE79" s="83" t="s">
        <v>78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45307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45307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1</v>
      </c>
      <c r="B80" s="62"/>
      <c r="C80" s="62"/>
      <c r="D80" s="62"/>
      <c r="E80" s="62"/>
      <c r="F80" s="62"/>
      <c r="G80" s="83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89</v>
      </c>
      <c r="AA80" s="73"/>
      <c r="AB80" s="73"/>
      <c r="AC80" s="73"/>
      <c r="AD80" s="73"/>
      <c r="AE80" s="83" t="s">
        <v>81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2925.59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2925.59</v>
      </c>
      <c r="BF80" s="58"/>
      <c r="BG80" s="58"/>
      <c r="BH80" s="58"/>
      <c r="BI80" s="58"/>
      <c r="BJ80" s="58"/>
      <c r="BK80" s="58"/>
      <c r="BL80" s="58"/>
    </row>
    <row r="81" spans="1:64" ht="38.25" customHeight="1" x14ac:dyDescent="0.2">
      <c r="A81" s="62">
        <v>2</v>
      </c>
      <c r="B81" s="62"/>
      <c r="C81" s="62"/>
      <c r="D81" s="62"/>
      <c r="E81" s="62"/>
      <c r="F81" s="62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89</v>
      </c>
      <c r="AA81" s="73"/>
      <c r="AB81" s="73"/>
      <c r="AC81" s="73"/>
      <c r="AD81" s="73"/>
      <c r="AE81" s="83" t="s">
        <v>94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3766.95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3766.95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3</v>
      </c>
      <c r="B82" s="62"/>
      <c r="C82" s="62"/>
      <c r="D82" s="62"/>
      <c r="E82" s="62"/>
      <c r="F82" s="62"/>
      <c r="G82" s="83" t="s">
        <v>95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96</v>
      </c>
      <c r="AA82" s="73"/>
      <c r="AB82" s="73"/>
      <c r="AC82" s="73"/>
      <c r="AD82" s="73"/>
      <c r="AE82" s="83" t="s">
        <v>85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1</v>
      </c>
      <c r="AX82" s="58"/>
      <c r="AY82" s="58"/>
      <c r="AZ82" s="58"/>
      <c r="BA82" s="58"/>
      <c r="BB82" s="58"/>
      <c r="BC82" s="58"/>
      <c r="BD82" s="58"/>
      <c r="BE82" s="58">
        <v>1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4</v>
      </c>
      <c r="B83" s="62"/>
      <c r="C83" s="62"/>
      <c r="D83" s="62"/>
      <c r="E83" s="62"/>
      <c r="F83" s="62"/>
      <c r="G83" s="83" t="s">
        <v>97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96</v>
      </c>
      <c r="AA83" s="73"/>
      <c r="AB83" s="73"/>
      <c r="AC83" s="73"/>
      <c r="AD83" s="73"/>
      <c r="AE83" s="83" t="s">
        <v>85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1</v>
      </c>
      <c r="AX83" s="58"/>
      <c r="AY83" s="58"/>
      <c r="AZ83" s="58"/>
      <c r="BA83" s="58"/>
      <c r="BB83" s="58"/>
      <c r="BC83" s="58"/>
      <c r="BD83" s="58"/>
      <c r="BE83" s="58">
        <v>1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38.25" customHeight="1" x14ac:dyDescent="0.2">
      <c r="A85" s="62">
        <v>1</v>
      </c>
      <c r="B85" s="62"/>
      <c r="C85" s="62"/>
      <c r="D85" s="62"/>
      <c r="E85" s="62"/>
      <c r="F85" s="62"/>
      <c r="G85" s="83" t="s">
        <v>99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77</v>
      </c>
      <c r="AA85" s="73"/>
      <c r="AB85" s="73"/>
      <c r="AC85" s="73"/>
      <c r="AD85" s="73"/>
      <c r="AE85" s="83" t="s">
        <v>78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726.37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726.37</v>
      </c>
      <c r="BF85" s="58"/>
      <c r="BG85" s="58"/>
      <c r="BH85" s="58"/>
      <c r="BI85" s="58"/>
      <c r="BJ85" s="58"/>
      <c r="BK85" s="58"/>
      <c r="BL85" s="58"/>
    </row>
    <row r="86" spans="1:64" ht="38.25" customHeight="1" x14ac:dyDescent="0.2">
      <c r="A86" s="62">
        <v>1</v>
      </c>
      <c r="B86" s="62"/>
      <c r="C86" s="62"/>
      <c r="D86" s="62"/>
      <c r="E86" s="62"/>
      <c r="F86" s="62"/>
      <c r="G86" s="83" t="s">
        <v>100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91</v>
      </c>
      <c r="AA86" s="73"/>
      <c r="AB86" s="73"/>
      <c r="AC86" s="73"/>
      <c r="AD86" s="73"/>
      <c r="AE86" s="83" t="s">
        <v>101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128.03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128.03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1</v>
      </c>
      <c r="B87" s="62"/>
      <c r="C87" s="62"/>
      <c r="D87" s="62"/>
      <c r="E87" s="62"/>
      <c r="F87" s="62"/>
      <c r="G87" s="83" t="s">
        <v>102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91</v>
      </c>
      <c r="AA87" s="73"/>
      <c r="AB87" s="73"/>
      <c r="AC87" s="73"/>
      <c r="AD87" s="73"/>
      <c r="AE87" s="83" t="s">
        <v>81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1544.3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1544.3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2</v>
      </c>
      <c r="B88" s="62"/>
      <c r="C88" s="62"/>
      <c r="D88" s="62"/>
      <c r="E88" s="62"/>
      <c r="F88" s="62"/>
      <c r="G88" s="83" t="s">
        <v>103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77</v>
      </c>
      <c r="AA88" s="73"/>
      <c r="AB88" s="73"/>
      <c r="AC88" s="73"/>
      <c r="AD88" s="73"/>
      <c r="AE88" s="83" t="s">
        <v>78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1274.24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1274.24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3</v>
      </c>
      <c r="B89" s="62"/>
      <c r="C89" s="62"/>
      <c r="D89" s="62"/>
      <c r="E89" s="62"/>
      <c r="F89" s="62"/>
      <c r="G89" s="83" t="s">
        <v>104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77</v>
      </c>
      <c r="AA89" s="73"/>
      <c r="AB89" s="73"/>
      <c r="AC89" s="73"/>
      <c r="AD89" s="73"/>
      <c r="AE89" s="83" t="s">
        <v>85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38300</v>
      </c>
      <c r="AX89" s="58"/>
      <c r="AY89" s="58"/>
      <c r="AZ89" s="58"/>
      <c r="BA89" s="58"/>
      <c r="BB89" s="58"/>
      <c r="BC89" s="58"/>
      <c r="BD89" s="58"/>
      <c r="BE89" s="58">
        <v>38300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4</v>
      </c>
      <c r="B90" s="62"/>
      <c r="C90" s="62"/>
      <c r="D90" s="62"/>
      <c r="E90" s="62"/>
      <c r="F90" s="62"/>
      <c r="G90" s="83" t="s">
        <v>105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77</v>
      </c>
      <c r="AA90" s="73"/>
      <c r="AB90" s="73"/>
      <c r="AC90" s="73"/>
      <c r="AD90" s="73"/>
      <c r="AE90" s="83" t="s">
        <v>85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50000</v>
      </c>
      <c r="AX90" s="58"/>
      <c r="AY90" s="58"/>
      <c r="AZ90" s="58"/>
      <c r="BA90" s="58"/>
      <c r="BB90" s="58"/>
      <c r="BC90" s="58"/>
      <c r="BD90" s="58"/>
      <c r="BE90" s="58">
        <v>50000</v>
      </c>
      <c r="BF90" s="58"/>
      <c r="BG90" s="58"/>
      <c r="BH90" s="58"/>
      <c r="BI90" s="58"/>
      <c r="BJ90" s="58"/>
      <c r="BK90" s="58"/>
      <c r="BL90" s="58"/>
    </row>
    <row r="91" spans="1:64" s="4" customFormat="1" ht="12.75" customHeight="1" x14ac:dyDescent="0.2">
      <c r="A91" s="88">
        <v>0</v>
      </c>
      <c r="B91" s="88"/>
      <c r="C91" s="88"/>
      <c r="D91" s="88"/>
      <c r="E91" s="88"/>
      <c r="F91" s="88"/>
      <c r="G91" s="100" t="s">
        <v>106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97"/>
      <c r="AA91" s="97"/>
      <c r="AB91" s="97"/>
      <c r="AC91" s="97"/>
      <c r="AD91" s="97"/>
      <c r="AE91" s="100"/>
      <c r="AF91" s="103"/>
      <c r="AG91" s="103"/>
      <c r="AH91" s="103"/>
      <c r="AI91" s="103"/>
      <c r="AJ91" s="103"/>
      <c r="AK91" s="103"/>
      <c r="AL91" s="103"/>
      <c r="AM91" s="103"/>
      <c r="AN91" s="104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</row>
    <row r="92" spans="1:64" ht="38.25" customHeight="1" x14ac:dyDescent="0.2">
      <c r="A92" s="62">
        <v>1</v>
      </c>
      <c r="B92" s="62"/>
      <c r="C92" s="62"/>
      <c r="D92" s="62"/>
      <c r="E92" s="62"/>
      <c r="F92" s="62"/>
      <c r="G92" s="83" t="s">
        <v>107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108</v>
      </c>
      <c r="AA92" s="73"/>
      <c r="AB92" s="73"/>
      <c r="AC92" s="73"/>
      <c r="AD92" s="73"/>
      <c r="AE92" s="83" t="s">
        <v>78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2</v>
      </c>
      <c r="B93" s="62"/>
      <c r="C93" s="62"/>
      <c r="D93" s="62"/>
      <c r="E93" s="62"/>
      <c r="F93" s="62"/>
      <c r="G93" s="83" t="s">
        <v>109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108</v>
      </c>
      <c r="AA93" s="73"/>
      <c r="AB93" s="73"/>
      <c r="AC93" s="73"/>
      <c r="AD93" s="73"/>
      <c r="AE93" s="83" t="s">
        <v>78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3</v>
      </c>
      <c r="B94" s="62"/>
      <c r="C94" s="62"/>
      <c r="D94" s="62"/>
      <c r="E94" s="62"/>
      <c r="F94" s="62"/>
      <c r="G94" s="83" t="s">
        <v>110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77</v>
      </c>
      <c r="AA94" s="73"/>
      <c r="AB94" s="73"/>
      <c r="AC94" s="73"/>
      <c r="AD94" s="73"/>
      <c r="AE94" s="83" t="s">
        <v>85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100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15" customHeight="1" x14ac:dyDescent="0.2">
      <c r="A95" s="62">
        <v>4</v>
      </c>
      <c r="B95" s="62"/>
      <c r="C95" s="62"/>
      <c r="D95" s="62"/>
      <c r="E95" s="62"/>
      <c r="F95" s="62"/>
      <c r="G95" s="83" t="s">
        <v>111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108</v>
      </c>
      <c r="AA95" s="73"/>
      <c r="AB95" s="73"/>
      <c r="AC95" s="73"/>
      <c r="AD95" s="73"/>
      <c r="AE95" s="83" t="s">
        <v>85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100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 x14ac:dyDescent="0.2">
      <c r="A98" s="112" t="s">
        <v>120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5"/>
      <c r="AO98" s="114" t="s">
        <v>122</v>
      </c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</row>
    <row r="99" spans="1:59" x14ac:dyDescent="0.2">
      <c r="W99" s="76" t="s">
        <v>5</v>
      </c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O99" s="76" t="s">
        <v>63</v>
      </c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</row>
    <row r="100" spans="1:59" ht="15.75" customHeight="1" x14ac:dyDescent="0.2">
      <c r="A100" s="74" t="s">
        <v>3</v>
      </c>
      <c r="B100" s="74"/>
      <c r="C100" s="74"/>
      <c r="D100" s="74"/>
      <c r="E100" s="74"/>
      <c r="F100" s="74"/>
    </row>
    <row r="101" spans="1:59" ht="13.15" customHeight="1" x14ac:dyDescent="0.2">
      <c r="A101" s="109" t="s">
        <v>119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</row>
    <row r="102" spans="1:59" x14ac:dyDescent="0.2">
      <c r="A102" s="81" t="s">
        <v>46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112" t="s">
        <v>121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5"/>
      <c r="AO104" s="114" t="s">
        <v>123</v>
      </c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</row>
    <row r="105" spans="1:59" x14ac:dyDescent="0.2">
      <c r="W105" s="76" t="s">
        <v>5</v>
      </c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O105" s="76" t="s">
        <v>63</v>
      </c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</row>
    <row r="106" spans="1:59" x14ac:dyDescent="0.2">
      <c r="A106" s="82"/>
      <c r="B106" s="82"/>
      <c r="C106" s="82"/>
      <c r="D106" s="82"/>
      <c r="E106" s="82"/>
      <c r="F106" s="82"/>
      <c r="G106" s="82"/>
      <c r="H106" s="82"/>
    </row>
    <row r="107" spans="1:59" x14ac:dyDescent="0.2">
      <c r="A107" s="76" t="s">
        <v>44</v>
      </c>
      <c r="B107" s="76"/>
      <c r="C107" s="76"/>
      <c r="D107" s="76"/>
      <c r="E107" s="76"/>
      <c r="F107" s="76"/>
      <c r="G107" s="76"/>
      <c r="H107" s="76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45</v>
      </c>
    </row>
  </sheetData>
  <mergeCells count="360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9:C60"/>
    <mergeCell ref="D61:AA61"/>
    <mergeCell ref="AB61:AI61"/>
    <mergeCell ref="W105:AM105"/>
    <mergeCell ref="A68:F68"/>
    <mergeCell ref="A69:F69"/>
    <mergeCell ref="Z69:AD69"/>
    <mergeCell ref="A66:BL66"/>
    <mergeCell ref="A67:F67"/>
    <mergeCell ref="AE67:AN67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99:BG99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100:F100"/>
    <mergeCell ref="A70:F70"/>
    <mergeCell ref="Z70:AD70"/>
    <mergeCell ref="AE70:AN70"/>
    <mergeCell ref="A98:V98"/>
    <mergeCell ref="W98:AM98"/>
    <mergeCell ref="W99:AM99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98:BG98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47:C47"/>
    <mergeCell ref="A48:C48"/>
    <mergeCell ref="G41:BL41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58" priority="60" stopIfTrue="1" operator="equal">
      <formula>$G69</formula>
    </cfRule>
  </conditionalFormatting>
  <conditionalFormatting sqref="D49">
    <cfRule type="cellIs" dxfId="57" priority="61" stopIfTrue="1" operator="equal">
      <formula>$D48</formula>
    </cfRule>
  </conditionalFormatting>
  <conditionalFormatting sqref="A70:F70">
    <cfRule type="cellIs" dxfId="56" priority="62" stopIfTrue="1" operator="equal">
      <formula>0</formula>
    </cfRule>
  </conditionalFormatting>
  <conditionalFormatting sqref="D50">
    <cfRule type="cellIs" dxfId="55" priority="59" stopIfTrue="1" operator="equal">
      <formula>$D49</formula>
    </cfRule>
  </conditionalFormatting>
  <conditionalFormatting sqref="D51">
    <cfRule type="cellIs" dxfId="54" priority="58" stopIfTrue="1" operator="equal">
      <formula>$D50</formula>
    </cfRule>
  </conditionalFormatting>
  <conditionalFormatting sqref="D52">
    <cfRule type="cellIs" dxfId="53" priority="57" stopIfTrue="1" operator="equal">
      <formula>$D51</formula>
    </cfRule>
  </conditionalFormatting>
  <conditionalFormatting sqref="D53">
    <cfRule type="cellIs" dxfId="52" priority="56" stopIfTrue="1" operator="equal">
      <formula>$D52</formula>
    </cfRule>
  </conditionalFormatting>
  <conditionalFormatting sqref="D54">
    <cfRule type="cellIs" dxfId="51" priority="55" stopIfTrue="1" operator="equal">
      <formula>$D53</formula>
    </cfRule>
  </conditionalFormatting>
  <conditionalFormatting sqref="D55">
    <cfRule type="cellIs" dxfId="50" priority="54" stopIfTrue="1" operator="equal">
      <formula>$D54</formula>
    </cfRule>
  </conditionalFormatting>
  <conditionalFormatting sqref="G71">
    <cfRule type="cellIs" dxfId="49" priority="51" stopIfTrue="1" operator="equal">
      <formula>$G70</formula>
    </cfRule>
  </conditionalFormatting>
  <conditionalFormatting sqref="A71:F71">
    <cfRule type="cellIs" dxfId="48" priority="52" stopIfTrue="1" operator="equal">
      <formula>0</formula>
    </cfRule>
  </conditionalFormatting>
  <conditionalFormatting sqref="G72">
    <cfRule type="cellIs" dxfId="47" priority="49" stopIfTrue="1" operator="equal">
      <formula>$G71</formula>
    </cfRule>
  </conditionalFormatting>
  <conditionalFormatting sqref="A72:F72">
    <cfRule type="cellIs" dxfId="46" priority="50" stopIfTrue="1" operator="equal">
      <formula>0</formula>
    </cfRule>
  </conditionalFormatting>
  <conditionalFormatting sqref="G73">
    <cfRule type="cellIs" dxfId="45" priority="47" stopIfTrue="1" operator="equal">
      <formula>$G72</formula>
    </cfRule>
  </conditionalFormatting>
  <conditionalFormatting sqref="A73:F73">
    <cfRule type="cellIs" dxfId="44" priority="48" stopIfTrue="1" operator="equal">
      <formula>0</formula>
    </cfRule>
  </conditionalFormatting>
  <conditionalFormatting sqref="G74">
    <cfRule type="cellIs" dxfId="43" priority="45" stopIfTrue="1" operator="equal">
      <formula>$G73</formula>
    </cfRule>
  </conditionalFormatting>
  <conditionalFormatting sqref="A74:F74">
    <cfRule type="cellIs" dxfId="42" priority="46" stopIfTrue="1" operator="equal">
      <formula>0</formula>
    </cfRule>
  </conditionalFormatting>
  <conditionalFormatting sqref="G75">
    <cfRule type="cellIs" dxfId="41" priority="43" stopIfTrue="1" operator="equal">
      <formula>$G74</formula>
    </cfRule>
  </conditionalFormatting>
  <conditionalFormatting sqref="A75:F75">
    <cfRule type="cellIs" dxfId="40" priority="44" stopIfTrue="1" operator="equal">
      <formula>0</formula>
    </cfRule>
  </conditionalFormatting>
  <conditionalFormatting sqref="G76">
    <cfRule type="cellIs" dxfId="39" priority="41" stopIfTrue="1" operator="equal">
      <formula>$G75</formula>
    </cfRule>
  </conditionalFormatting>
  <conditionalFormatting sqref="A76:F76">
    <cfRule type="cellIs" dxfId="38" priority="42" stopIfTrue="1" operator="equal">
      <formula>0</formula>
    </cfRule>
  </conditionalFormatting>
  <conditionalFormatting sqref="G77">
    <cfRule type="cellIs" dxfId="37" priority="39" stopIfTrue="1" operator="equal">
      <formula>$G76</formula>
    </cfRule>
  </conditionalFormatting>
  <conditionalFormatting sqref="A77:F77">
    <cfRule type="cellIs" dxfId="36" priority="40" stopIfTrue="1" operator="equal">
      <formula>0</formula>
    </cfRule>
  </conditionalFormatting>
  <conditionalFormatting sqref="G78">
    <cfRule type="cellIs" dxfId="35" priority="37" stopIfTrue="1" operator="equal">
      <formula>$G77</formula>
    </cfRule>
  </conditionalFormatting>
  <conditionalFormatting sqref="A78:F78">
    <cfRule type="cellIs" dxfId="34" priority="38" stopIfTrue="1" operator="equal">
      <formula>0</formula>
    </cfRule>
  </conditionalFormatting>
  <conditionalFormatting sqref="G79">
    <cfRule type="cellIs" dxfId="33" priority="35" stopIfTrue="1" operator="equal">
      <formula>$G78</formula>
    </cfRule>
  </conditionalFormatting>
  <conditionalFormatting sqref="A79:F79">
    <cfRule type="cellIs" dxfId="32" priority="36" stopIfTrue="1" operator="equal">
      <formula>0</formula>
    </cfRule>
  </conditionalFormatting>
  <conditionalFormatting sqref="G80">
    <cfRule type="cellIs" dxfId="31" priority="33" stopIfTrue="1" operator="equal">
      <formula>$G79</formula>
    </cfRule>
  </conditionalFormatting>
  <conditionalFormatting sqref="A80:F80">
    <cfRule type="cellIs" dxfId="30" priority="34" stopIfTrue="1" operator="equal">
      <formula>0</formula>
    </cfRule>
  </conditionalFormatting>
  <conditionalFormatting sqref="G81">
    <cfRule type="cellIs" dxfId="29" priority="31" stopIfTrue="1" operator="equal">
      <formula>$G80</formula>
    </cfRule>
  </conditionalFormatting>
  <conditionalFormatting sqref="A81:F81">
    <cfRule type="cellIs" dxfId="28" priority="32" stopIfTrue="1" operator="equal">
      <formula>0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2023-05-19T12:06:14Z</cp:lastPrinted>
  <dcterms:created xsi:type="dcterms:W3CDTF">2016-08-15T09:54:21Z</dcterms:created>
  <dcterms:modified xsi:type="dcterms:W3CDTF">2023-05-19T12:10:01Z</dcterms:modified>
</cp:coreProperties>
</file>