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4.05. 2023 №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КПК0218240!$A$1:$BM$101</definedName>
  </definedNames>
  <calcPr calcId="152511"/>
</workbook>
</file>

<file path=xl/calcChain.xml><?xml version="1.0" encoding="utf-8"?>
<calcChain xmlns="http://schemas.openxmlformats.org/spreadsheetml/2006/main">
  <c r="AR71" i="2" l="1"/>
  <c r="AR70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<sst xmlns="http://schemas.openxmlformats.org/spreadsheetml/2006/main" count="160" uniqueCount="123">
  <si>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</si>
  <si>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</si>
  <si>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</si>
  <si>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</si>
  <si>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</si>
  <si>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</si>
  <si>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</si>
  <si>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</si>
  <si>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</si>
  <si>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</si>
  <si>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</si>
  <si>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</si>
  <si>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</si>
  <si>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</si>
  <si>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</si>
  <si>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</si>
  <si>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</si>
  <si>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</si>
  <si>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</si>
  <si>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</si>
  <si>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</si>
  <si>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</si>
  <si>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</si>
  <si>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</si>
  <si>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</si>
  <si>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</si>
  <si>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</si>
  <si>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</si>
  <si>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</si>
  <si>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</si>
  <si>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</si>
  <si>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</si>
  <si>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</si>
  <si>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</si>
  <si>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</si>
  <si>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</si>
  <si>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</si>
  <si>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</si>
  <si>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</si>
  <si>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</si>
  <si>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</si>
  <si>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</si>
  <si>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</si>
  <si>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</si>
  <si>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</si>
  <si>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</si>
  <si>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</si>
  <si>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</si>
  <si>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</si>
  <si>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</si>
  <si>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</si>
  <si>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</si>
  <si>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</si>
  <si>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</si>
  <si>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</si>
  <si>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</si>
  <si>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</si>
  <si>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</si>
  <si>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</si>
  <si>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</si>
  <si>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</si>
  <si>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</si>
  <si>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</si>
  <si>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</si>
  <si>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</si>
  <si>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</si>
  <si>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   Виконавчий комітет ЧМР</t>
  </si>
  <si>
    <t>Перевезення призовників, мобілізованих, добровільних формувань, загиблих героїв та інших перевезень пов'язаних з забезпеченням завдань воєнного стану   Виконавчий комітет ЧМР</t>
  </si>
  <si>
    <t>Офісний папір А4,канцелярське приладдя (Територіальний центр комплектування та соціальної підтримки)   Виконавчий комітет ЧМР</t>
  </si>
  <si>
    <t>Закупівля матеріалів та палива для їх доставки в зону бойових дій   ГО"Автомайдан Червоноград"</t>
  </si>
  <si>
    <t>Закупівлі обладнання для військових частин: радіостанцій Motorola 60 шт.на суму1920,0 тис.грн, акумулятори для радіостанцій 30 шт. на суму 75,0 тис.грн   Виконавчий комітет ЧМР</t>
  </si>
  <si>
    <t>Прилад нічного бачення Виконавчий комітет ЧМР</t>
  </si>
  <si>
    <t>Оплата послуг з перевезення мобілізованих, військовозобов'язаних та членів  ДФТГ  Виконавчий комітет ЧМР</t>
  </si>
  <si>
    <t>Придбання Дрона DJI Mavic 3T Worry-Free Basic Combo (з тепловізором)  Виконавчий комітет ЧМР</t>
  </si>
  <si>
    <t>Придбання 10 тепловізорів  Виконавчий комітет ЧМР</t>
  </si>
  <si>
    <t>Придбання 10 квадрокоптерів Виконавчий комітет ЧМР</t>
  </si>
  <si>
    <t>Огранізація перевезення тіл загиблих(померлих) військовослужбовців та довезення членів їх родин до місця поховання військовослужбовців Виконавчий комітет ЧМР</t>
  </si>
  <si>
    <t>Придбання 10-ти акумуляторів до радіостанцій Motorola DP 4400 ємністю 3000 Mah  Виконавчий комітет ЧМР</t>
  </si>
  <si>
    <t>Придбання 5-ти універсальних зарядних пристроїв PMLN6622A Виконавчий комітет ЧМР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</si>
  <si>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</si>
  <si>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</si>
  <si>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</si>
  <si>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</si>
  <si>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</si>
  <si>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</si>
  <si>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Рішення сесії</t>
  </si>
  <si>
    <t>Обсяг видатків на закупівлі обладнання для військових частин</t>
  </si>
  <si>
    <t>продукту</t>
  </si>
  <si>
    <t>кількість автотранспортних  підприємств, громадських організацій та добровільних формувань, які залучені до забезпечення територіальної оборони</t>
  </si>
  <si>
    <t>од.</t>
  </si>
  <si>
    <t>Договір про надання послуг</t>
  </si>
  <si>
    <t>Кількість обладнання, яке планується закупити</t>
  </si>
  <si>
    <t>ефективності</t>
  </si>
  <si>
    <t>середні витрати на одне підприємтсво</t>
  </si>
  <si>
    <t>розрахункові дані</t>
  </si>
  <si>
    <t>Середні витрати на закупівлю однієї одиниці обладнання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</si>
  <si>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</si>
  <si>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</si>
  <si>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</si>
  <si>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Відсоток використаних коштів на закупівлю обладнання для військових частин</t>
  </si>
  <si>
    <t>Закон України "Про місцеве самоврядування в Україні" від 21.05.1997р.,рішення Червоноградської міської ради віід 17.11.2022 №1516, рішення Червоноградської міської ради від 22.12.2022 №1574,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</t>
  </si>
  <si>
    <t>Узгодження дій органів місцевого самоврядування, Збройних Сил України та інших формувань, загальноосвітніх навчальних закладів щодо цілеспрямованої підготовки молоді до захисту Вітчизни</t>
  </si>
  <si>
    <t>0200000</t>
  </si>
  <si>
    <t>15.05.2023</t>
  </si>
  <si>
    <t>109-р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</si>
  <si>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</si>
  <si>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</si>
  <si>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</si>
  <si>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</si>
  <si>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</si>
  <si>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</si>
  <si>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</si>
  <si>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</si>
  <si>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</si>
  <si>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</si>
  <si>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</si>
  <si>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</si>
  <si>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</si>
  <si>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</si>
  <si>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</si>
  <si>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</si>
  <si>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ГО"Автомайдан Червоноград"</t>
  </si>
  <si>
    <t>04055920                                                                                 39455012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</si>
</sst>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103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1.5" customHeight="1" x14ac:dyDescent="0.2">
      <c r="A16" s="36" t="s">
        <v>4</v>
      </c>
      <c r="B16" s="109" t="s">
        <v>118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5668000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1269960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4398040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100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101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114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99000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199000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199000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20000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50000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38.2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1995000</v>
      </c>
      <c r="AL53" s="58"/>
      <c r="AM53" s="58"/>
      <c r="AN53" s="58"/>
      <c r="AO53" s="58"/>
      <c r="AP53" s="58"/>
      <c r="AQ53" s="58"/>
      <c r="AR53" s="58"/>
      <c r="AS53" s="58">
        <f>AC53+AK53</f>
        <v>1995000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150000</v>
      </c>
      <c r="AL54" s="58"/>
      <c r="AM54" s="58"/>
      <c r="AN54" s="58"/>
      <c r="AO54" s="58"/>
      <c r="AP54" s="58"/>
      <c r="AQ54" s="58"/>
      <c r="AR54" s="58"/>
      <c r="AS54" s="58">
        <f>AC54+AK54</f>
        <v>150000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701000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701000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305000</v>
      </c>
      <c r="AL56" s="58"/>
      <c r="AM56" s="58"/>
      <c r="AN56" s="58"/>
      <c r="AO56" s="58"/>
      <c r="AP56" s="58"/>
      <c r="AQ56" s="58"/>
      <c r="AR56" s="58"/>
      <c r="AS56" s="58">
        <f>AC56+AK56</f>
        <v>305000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9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500000</v>
      </c>
      <c r="AL57" s="58"/>
      <c r="AM57" s="58"/>
      <c r="AN57" s="58"/>
      <c r="AO57" s="58"/>
      <c r="AP57" s="58"/>
      <c r="AQ57" s="58"/>
      <c r="AR57" s="58"/>
      <c r="AS57" s="58">
        <f>AC57+AK57</f>
        <v>500000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10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1448040</v>
      </c>
      <c r="AL58" s="58"/>
      <c r="AM58" s="58"/>
      <c r="AN58" s="58"/>
      <c r="AO58" s="58"/>
      <c r="AP58" s="58"/>
      <c r="AQ58" s="58"/>
      <c r="AR58" s="58"/>
      <c r="AS58" s="58">
        <f>AC58+AK58</f>
        <v>1448040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62">
        <v>11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99000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99000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62">
        <v>12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24960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24960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13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77000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77000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s="4" customFormat="1" x14ac:dyDescent="0.2">
      <c r="A62" s="90"/>
      <c r="B62" s="90"/>
      <c r="C62" s="90"/>
      <c r="D62" s="91" t="s">
        <v>79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3"/>
      <c r="AC62" s="94">
        <v>1269960</v>
      </c>
      <c r="AD62" s="94"/>
      <c r="AE62" s="94"/>
      <c r="AF62" s="94"/>
      <c r="AG62" s="94"/>
      <c r="AH62" s="94"/>
      <c r="AI62" s="94"/>
      <c r="AJ62" s="94"/>
      <c r="AK62" s="94">
        <v>4398040</v>
      </c>
      <c r="AL62" s="94"/>
      <c r="AM62" s="94"/>
      <c r="AN62" s="94"/>
      <c r="AO62" s="94"/>
      <c r="AP62" s="94"/>
      <c r="AQ62" s="94"/>
      <c r="AR62" s="94"/>
      <c r="AS62" s="94">
        <f>AC62+AK62</f>
        <v>5668000</v>
      </c>
      <c r="AT62" s="94"/>
      <c r="AU62" s="94"/>
      <c r="AV62" s="94"/>
      <c r="AW62" s="94"/>
      <c r="AX62" s="94"/>
      <c r="AY62" s="94"/>
      <c r="AZ62" s="94"/>
      <c r="BA62" s="95"/>
      <c r="BB62" s="95"/>
      <c r="BC62" s="95"/>
      <c r="BD62" s="95"/>
      <c r="BE62" s="95"/>
      <c r="BF62" s="95"/>
      <c r="BG62" s="95"/>
      <c r="BH62" s="95"/>
    </row>
    <row r="64" spans="1:79" ht="15.75" customHeight="1" x14ac:dyDescent="0.2">
      <c r="A64" s="61" t="s">
        <v>41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</row>
    <row r="65" spans="1:79" ht="15" customHeight="1" x14ac:dyDescent="0.2">
      <c r="A65" s="59" t="s">
        <v>114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79" ht="15.95" customHeight="1" x14ac:dyDescent="0.2">
      <c r="A66" s="44" t="s">
        <v>27</v>
      </c>
      <c r="B66" s="44"/>
      <c r="C66" s="44"/>
      <c r="D66" s="45" t="s">
        <v>33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7"/>
      <c r="AB66" s="44" t="s">
        <v>28</v>
      </c>
      <c r="AC66" s="44"/>
      <c r="AD66" s="44"/>
      <c r="AE66" s="44"/>
      <c r="AF66" s="44"/>
      <c r="AG66" s="44"/>
      <c r="AH66" s="44"/>
      <c r="AI66" s="44"/>
      <c r="AJ66" s="44" t="s">
        <v>29</v>
      </c>
      <c r="AK66" s="44"/>
      <c r="AL66" s="44"/>
      <c r="AM66" s="44"/>
      <c r="AN66" s="44"/>
      <c r="AO66" s="44"/>
      <c r="AP66" s="44"/>
      <c r="AQ66" s="44"/>
      <c r="AR66" s="44" t="s">
        <v>26</v>
      </c>
      <c r="AS66" s="44"/>
      <c r="AT66" s="44"/>
      <c r="AU66" s="44"/>
      <c r="AV66" s="44"/>
      <c r="AW66" s="44"/>
      <c r="AX66" s="44"/>
      <c r="AY66" s="44"/>
    </row>
    <row r="67" spans="1:79" ht="29.1" customHeight="1" x14ac:dyDescent="0.2">
      <c r="A67" s="44"/>
      <c r="B67" s="44"/>
      <c r="C67" s="44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50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</row>
    <row r="68" spans="1:79" ht="15.75" customHeight="1" x14ac:dyDescent="0.2">
      <c r="A68" s="44">
        <v>1</v>
      </c>
      <c r="B68" s="44"/>
      <c r="C68" s="44"/>
      <c r="D68" s="51">
        <v>2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3"/>
      <c r="AB68" s="44">
        <v>3</v>
      </c>
      <c r="AC68" s="44"/>
      <c r="AD68" s="44"/>
      <c r="AE68" s="44"/>
      <c r="AF68" s="44"/>
      <c r="AG68" s="44"/>
      <c r="AH68" s="44"/>
      <c r="AI68" s="44"/>
      <c r="AJ68" s="44">
        <v>4</v>
      </c>
      <c r="AK68" s="44"/>
      <c r="AL68" s="44"/>
      <c r="AM68" s="44"/>
      <c r="AN68" s="44"/>
      <c r="AO68" s="44"/>
      <c r="AP68" s="44"/>
      <c r="AQ68" s="44"/>
      <c r="AR68" s="44">
        <v>5</v>
      </c>
      <c r="AS68" s="44"/>
      <c r="AT68" s="44"/>
      <c r="AU68" s="44"/>
      <c r="AV68" s="44"/>
      <c r="AW68" s="44"/>
      <c r="AX68" s="44"/>
      <c r="AY68" s="44"/>
    </row>
    <row r="69" spans="1:79" ht="12.75" hidden="1" customHeight="1" x14ac:dyDescent="0.2">
      <c r="A69" s="62" t="s">
        <v>6</v>
      </c>
      <c r="B69" s="62"/>
      <c r="C69" s="62"/>
      <c r="D69" s="63" t="s">
        <v>7</v>
      </c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57" t="s">
        <v>8</v>
      </c>
      <c r="AC69" s="57"/>
      <c r="AD69" s="57"/>
      <c r="AE69" s="57"/>
      <c r="AF69" s="57"/>
      <c r="AG69" s="57"/>
      <c r="AH69" s="57"/>
      <c r="AI69" s="57"/>
      <c r="AJ69" s="57" t="s">
        <v>9</v>
      </c>
      <c r="AK69" s="57"/>
      <c r="AL69" s="57"/>
      <c r="AM69" s="57"/>
      <c r="AN69" s="57"/>
      <c r="AO69" s="57"/>
      <c r="AP69" s="57"/>
      <c r="AQ69" s="57"/>
      <c r="AR69" s="57" t="s">
        <v>10</v>
      </c>
      <c r="AS69" s="57"/>
      <c r="AT69" s="57"/>
      <c r="AU69" s="57"/>
      <c r="AV69" s="57"/>
      <c r="AW69" s="57"/>
      <c r="AX69" s="57"/>
      <c r="AY69" s="57"/>
      <c r="CA69" s="1" t="s">
        <v>15</v>
      </c>
    </row>
    <row r="70" spans="1:79" ht="12.75" customHeight="1" x14ac:dyDescent="0.2">
      <c r="A70" s="62">
        <v>1</v>
      </c>
      <c r="B70" s="62"/>
      <c r="C70" s="62"/>
      <c r="D70" s="86" t="s">
        <v>80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9"/>
      <c r="AB70" s="58">
        <v>1269960</v>
      </c>
      <c r="AC70" s="58"/>
      <c r="AD70" s="58"/>
      <c r="AE70" s="58"/>
      <c r="AF70" s="58"/>
      <c r="AG70" s="58"/>
      <c r="AH70" s="58"/>
      <c r="AI70" s="58"/>
      <c r="AJ70" s="58">
        <v>4398040</v>
      </c>
      <c r="AK70" s="58"/>
      <c r="AL70" s="58"/>
      <c r="AM70" s="58"/>
      <c r="AN70" s="58"/>
      <c r="AO70" s="58"/>
      <c r="AP70" s="58"/>
      <c r="AQ70" s="58"/>
      <c r="AR70" s="58">
        <f>AB70+AJ70</f>
        <v>5668000</v>
      </c>
      <c r="AS70" s="58"/>
      <c r="AT70" s="58"/>
      <c r="AU70" s="58"/>
      <c r="AV70" s="58"/>
      <c r="AW70" s="58"/>
      <c r="AX70" s="58"/>
      <c r="AY70" s="58"/>
      <c r="CA70" s="1" t="s">
        <v>16</v>
      </c>
    </row>
    <row r="71" spans="1:79" s="4" customFormat="1" ht="12.75" customHeight="1" x14ac:dyDescent="0.2">
      <c r="A71" s="90"/>
      <c r="B71" s="90"/>
      <c r="C71" s="90"/>
      <c r="D71" s="91" t="s">
        <v>26</v>
      </c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3"/>
      <c r="AB71" s="94">
        <v>1269960</v>
      </c>
      <c r="AC71" s="94"/>
      <c r="AD71" s="94"/>
      <c r="AE71" s="94"/>
      <c r="AF71" s="94"/>
      <c r="AG71" s="94"/>
      <c r="AH71" s="94"/>
      <c r="AI71" s="94"/>
      <c r="AJ71" s="94">
        <v>4398040</v>
      </c>
      <c r="AK71" s="94"/>
      <c r="AL71" s="94"/>
      <c r="AM71" s="94"/>
      <c r="AN71" s="94"/>
      <c r="AO71" s="94"/>
      <c r="AP71" s="94"/>
      <c r="AQ71" s="94"/>
      <c r="AR71" s="94">
        <f>AB71+AJ71</f>
        <v>5668000</v>
      </c>
      <c r="AS71" s="94"/>
      <c r="AT71" s="94"/>
      <c r="AU71" s="94"/>
      <c r="AV71" s="94"/>
      <c r="AW71" s="94"/>
      <c r="AX71" s="94"/>
      <c r="AY71" s="94"/>
    </row>
    <row r="73" spans="1:79" ht="15.75" customHeight="1" x14ac:dyDescent="0.2">
      <c r="A73" s="60" t="s">
        <v>42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</row>
    <row r="74" spans="1:79" ht="30" customHeight="1" x14ac:dyDescent="0.2">
      <c r="A74" s="44" t="s">
        <v>27</v>
      </c>
      <c r="B74" s="44"/>
      <c r="C74" s="44"/>
      <c r="D74" s="44"/>
      <c r="E74" s="44"/>
      <c r="F74" s="44"/>
      <c r="G74" s="51" t="s">
        <v>43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 t="s">
        <v>2</v>
      </c>
      <c r="AA74" s="44"/>
      <c r="AB74" s="44"/>
      <c r="AC74" s="44"/>
      <c r="AD74" s="44"/>
      <c r="AE74" s="44" t="s">
        <v>1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51" t="s">
        <v>28</v>
      </c>
      <c r="AP74" s="52"/>
      <c r="AQ74" s="52"/>
      <c r="AR74" s="52"/>
      <c r="AS74" s="52"/>
      <c r="AT74" s="52"/>
      <c r="AU74" s="52"/>
      <c r="AV74" s="53"/>
      <c r="AW74" s="51" t="s">
        <v>29</v>
      </c>
      <c r="AX74" s="52"/>
      <c r="AY74" s="52"/>
      <c r="AZ74" s="52"/>
      <c r="BA74" s="52"/>
      <c r="BB74" s="52"/>
      <c r="BC74" s="52"/>
      <c r="BD74" s="53"/>
      <c r="BE74" s="51" t="s">
        <v>26</v>
      </c>
      <c r="BF74" s="52"/>
      <c r="BG74" s="52"/>
      <c r="BH74" s="52"/>
      <c r="BI74" s="52"/>
      <c r="BJ74" s="52"/>
      <c r="BK74" s="52"/>
      <c r="BL74" s="53"/>
    </row>
    <row r="75" spans="1:79" ht="15.75" customHeight="1" x14ac:dyDescent="0.2">
      <c r="A75" s="44">
        <v>1</v>
      </c>
      <c r="B75" s="44"/>
      <c r="C75" s="44"/>
      <c r="D75" s="44"/>
      <c r="E75" s="44"/>
      <c r="F75" s="44"/>
      <c r="G75" s="51">
        <v>2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3"/>
      <c r="Z75" s="44">
        <v>3</v>
      </c>
      <c r="AA75" s="44"/>
      <c r="AB75" s="44"/>
      <c r="AC75" s="44"/>
      <c r="AD75" s="44"/>
      <c r="AE75" s="44">
        <v>4</v>
      </c>
      <c r="AF75" s="44"/>
      <c r="AG75" s="44"/>
      <c r="AH75" s="44"/>
      <c r="AI75" s="44"/>
      <c r="AJ75" s="44"/>
      <c r="AK75" s="44"/>
      <c r="AL75" s="44"/>
      <c r="AM75" s="44"/>
      <c r="AN75" s="44"/>
      <c r="AO75" s="44">
        <v>5</v>
      </c>
      <c r="AP75" s="44"/>
      <c r="AQ75" s="44"/>
      <c r="AR75" s="44"/>
      <c r="AS75" s="44"/>
      <c r="AT75" s="44"/>
      <c r="AU75" s="44"/>
      <c r="AV75" s="44"/>
      <c r="AW75" s="44">
        <v>6</v>
      </c>
      <c r="AX75" s="44"/>
      <c r="AY75" s="44"/>
      <c r="AZ75" s="44"/>
      <c r="BA75" s="44"/>
      <c r="BB75" s="44"/>
      <c r="BC75" s="44"/>
      <c r="BD75" s="44"/>
      <c r="BE75" s="44">
        <v>7</v>
      </c>
      <c r="BF75" s="44"/>
      <c r="BG75" s="44"/>
      <c r="BH75" s="44"/>
      <c r="BI75" s="44"/>
      <c r="BJ75" s="44"/>
      <c r="BK75" s="44"/>
      <c r="BL75" s="44"/>
    </row>
    <row r="76" spans="1:79" ht="12.75" hidden="1" customHeight="1" x14ac:dyDescent="0.2">
      <c r="A76" s="62" t="s">
        <v>32</v>
      </c>
      <c r="B76" s="62"/>
      <c r="C76" s="62"/>
      <c r="D76" s="62"/>
      <c r="E76" s="62"/>
      <c r="F76" s="62"/>
      <c r="G76" s="63" t="s">
        <v>7</v>
      </c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5"/>
      <c r="Z76" s="62" t="s">
        <v>19</v>
      </c>
      <c r="AA76" s="62"/>
      <c r="AB76" s="62"/>
      <c r="AC76" s="62"/>
      <c r="AD76" s="62"/>
      <c r="AE76" s="79" t="s">
        <v>31</v>
      </c>
      <c r="AF76" s="79"/>
      <c r="AG76" s="79"/>
      <c r="AH76" s="79"/>
      <c r="AI76" s="79"/>
      <c r="AJ76" s="79"/>
      <c r="AK76" s="79"/>
      <c r="AL76" s="79"/>
      <c r="AM76" s="79"/>
      <c r="AN76" s="63"/>
      <c r="AO76" s="57" t="s">
        <v>8</v>
      </c>
      <c r="AP76" s="57"/>
      <c r="AQ76" s="57"/>
      <c r="AR76" s="57"/>
      <c r="AS76" s="57"/>
      <c r="AT76" s="57"/>
      <c r="AU76" s="57"/>
      <c r="AV76" s="57"/>
      <c r="AW76" s="57" t="s">
        <v>30</v>
      </c>
      <c r="AX76" s="57"/>
      <c r="AY76" s="57"/>
      <c r="AZ76" s="57"/>
      <c r="BA76" s="57"/>
      <c r="BB76" s="57"/>
      <c r="BC76" s="57"/>
      <c r="BD76" s="57"/>
      <c r="BE76" s="57" t="s">
        <v>82</v>
      </c>
      <c r="BF76" s="57"/>
      <c r="BG76" s="57"/>
      <c r="BH76" s="57"/>
      <c r="BI76" s="57"/>
      <c r="BJ76" s="57"/>
      <c r="BK76" s="57"/>
      <c r="BL76" s="57"/>
      <c r="CA76" s="1" t="s">
        <v>17</v>
      </c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96" t="s">
        <v>81</v>
      </c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8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CA77" s="4" t="s">
        <v>18</v>
      </c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5" t="s">
        <v>83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84</v>
      </c>
      <c r="AA78" s="73"/>
      <c r="AB78" s="73"/>
      <c r="AC78" s="73"/>
      <c r="AD78" s="73"/>
      <c r="AE78" s="76" t="s">
        <v>85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1269960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1269960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84</v>
      </c>
      <c r="AA79" s="73"/>
      <c r="AB79" s="73"/>
      <c r="AC79" s="73"/>
      <c r="AD79" s="73"/>
      <c r="AE79" s="76" t="s">
        <v>85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4398040</v>
      </c>
      <c r="AX79" s="58"/>
      <c r="AY79" s="58"/>
      <c r="AZ79" s="58"/>
      <c r="BA79" s="58"/>
      <c r="BB79" s="58"/>
      <c r="BC79" s="58"/>
      <c r="BD79" s="58"/>
      <c r="BE79" s="58">
        <v>4398040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87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38.25" customHeight="1" x14ac:dyDescent="0.2">
      <c r="A81" s="62">
        <v>0</v>
      </c>
      <c r="B81" s="62"/>
      <c r="C81" s="62"/>
      <c r="D81" s="62"/>
      <c r="E81" s="62"/>
      <c r="F81" s="62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89</v>
      </c>
      <c r="AA81" s="73"/>
      <c r="AB81" s="73"/>
      <c r="AC81" s="73"/>
      <c r="AD81" s="73"/>
      <c r="AE81" s="85" t="s">
        <v>90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8">
        <v>10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5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89</v>
      </c>
      <c r="AA82" s="73"/>
      <c r="AB82" s="73"/>
      <c r="AC82" s="73"/>
      <c r="AD82" s="73"/>
      <c r="AE82" s="85" t="s">
        <v>85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127</v>
      </c>
      <c r="AX82" s="58"/>
      <c r="AY82" s="58"/>
      <c r="AZ82" s="58"/>
      <c r="BA82" s="58"/>
      <c r="BB82" s="58"/>
      <c r="BC82" s="58"/>
      <c r="BD82" s="58"/>
      <c r="BE82" s="58">
        <v>127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90">
        <v>0</v>
      </c>
      <c r="B83" s="90"/>
      <c r="C83" s="90"/>
      <c r="D83" s="90"/>
      <c r="E83" s="90"/>
      <c r="F83" s="90"/>
      <c r="G83" s="102" t="s">
        <v>92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99"/>
      <c r="AA83" s="99"/>
      <c r="AB83" s="99"/>
      <c r="AC83" s="99"/>
      <c r="AD83" s="99"/>
      <c r="AE83" s="102"/>
      <c r="AF83" s="105"/>
      <c r="AG83" s="105"/>
      <c r="AH83" s="105"/>
      <c r="AI83" s="105"/>
      <c r="AJ83" s="105"/>
      <c r="AK83" s="105"/>
      <c r="AL83" s="105"/>
      <c r="AM83" s="105"/>
      <c r="AN83" s="106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64" ht="12.75" customHeight="1" x14ac:dyDescent="0.2">
      <c r="A84" s="62">
        <v>0</v>
      </c>
      <c r="B84" s="62"/>
      <c r="C84" s="62"/>
      <c r="D84" s="62"/>
      <c r="E84" s="62"/>
      <c r="F84" s="62"/>
      <c r="G84" s="85" t="s">
        <v>93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84</v>
      </c>
      <c r="AA84" s="73"/>
      <c r="AB84" s="73"/>
      <c r="AC84" s="73"/>
      <c r="AD84" s="73"/>
      <c r="AE84" s="85" t="s">
        <v>94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126996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126996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0</v>
      </c>
      <c r="B85" s="62"/>
      <c r="C85" s="62"/>
      <c r="D85" s="62"/>
      <c r="E85" s="62"/>
      <c r="F85" s="62"/>
      <c r="G85" s="85" t="s">
        <v>95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84</v>
      </c>
      <c r="AA85" s="73"/>
      <c r="AB85" s="73"/>
      <c r="AC85" s="73"/>
      <c r="AD85" s="73"/>
      <c r="AE85" s="85" t="s">
        <v>94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34630.239999999998</v>
      </c>
      <c r="AX85" s="58"/>
      <c r="AY85" s="58"/>
      <c r="AZ85" s="58"/>
      <c r="BA85" s="58"/>
      <c r="BB85" s="58"/>
      <c r="BC85" s="58"/>
      <c r="BD85" s="58"/>
      <c r="BE85" s="58">
        <v>34630.239999999998</v>
      </c>
      <c r="BF85" s="58"/>
      <c r="BG85" s="58"/>
      <c r="BH85" s="58"/>
      <c r="BI85" s="58"/>
      <c r="BJ85" s="58"/>
      <c r="BK85" s="58"/>
      <c r="BL85" s="58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96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2"/>
      <c r="AF86" s="105"/>
      <c r="AG86" s="105"/>
      <c r="AH86" s="105"/>
      <c r="AI86" s="105"/>
      <c r="AJ86" s="105"/>
      <c r="AK86" s="105"/>
      <c r="AL86" s="105"/>
      <c r="AM86" s="105"/>
      <c r="AN86" s="106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38.25" customHeight="1" x14ac:dyDescent="0.2">
      <c r="A87" s="62">
        <v>0</v>
      </c>
      <c r="B87" s="62"/>
      <c r="C87" s="62"/>
      <c r="D87" s="62"/>
      <c r="E87" s="62"/>
      <c r="F87" s="62"/>
      <c r="G87" s="85" t="s">
        <v>97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98</v>
      </c>
      <c r="AA87" s="73"/>
      <c r="AB87" s="73"/>
      <c r="AC87" s="73"/>
      <c r="AD87" s="73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100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100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5" t="s">
        <v>99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98</v>
      </c>
      <c r="AA88" s="73"/>
      <c r="AB88" s="73"/>
      <c r="AC88" s="73"/>
      <c r="AD88" s="73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0</v>
      </c>
      <c r="AP88" s="58"/>
      <c r="AQ88" s="58"/>
      <c r="AR88" s="58"/>
      <c r="AS88" s="58"/>
      <c r="AT88" s="58"/>
      <c r="AU88" s="58"/>
      <c r="AV88" s="58"/>
      <c r="AW88" s="58">
        <v>100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14" t="s">
        <v>108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5"/>
      <c r="AO91" s="116" t="s">
        <v>110</v>
      </c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</row>
    <row r="92" spans="1:64" x14ac:dyDescent="0.2">
      <c r="W92" s="78" t="s">
        <v>5</v>
      </c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O92" s="78" t="s">
        <v>63</v>
      </c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</row>
    <row r="93" spans="1:64" ht="15.75" customHeight="1" x14ac:dyDescent="0.2">
      <c r="A93" s="75" t="s">
        <v>3</v>
      </c>
      <c r="B93" s="75"/>
      <c r="C93" s="75"/>
      <c r="D93" s="75"/>
      <c r="E93" s="75"/>
      <c r="F93" s="75"/>
    </row>
    <row r="94" spans="1:64" ht="13.15" customHeight="1" x14ac:dyDescent="0.2">
      <c r="A94" s="111" t="s">
        <v>107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</row>
    <row r="95" spans="1:64" x14ac:dyDescent="0.2">
      <c r="A95" s="83" t="s">
        <v>46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4" t="s">
        <v>109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5"/>
      <c r="AO97" s="116" t="s">
        <v>111</v>
      </c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</row>
    <row r="98" spans="1:59" x14ac:dyDescent="0.2">
      <c r="W98" s="78" t="s">
        <v>5</v>
      </c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O98" s="78" t="s">
        <v>63</v>
      </c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</row>
    <row r="99" spans="1:59" x14ac:dyDescent="0.2">
      <c r="A99" s="84"/>
      <c r="B99" s="84"/>
      <c r="C99" s="84"/>
      <c r="D99" s="84"/>
      <c r="E99" s="84"/>
      <c r="F99" s="84"/>
      <c r="G99" s="84"/>
      <c r="H99" s="84"/>
    </row>
    <row r="100" spans="1:59" x14ac:dyDescent="0.2">
      <c r="A100" s="78" t="s">
        <v>44</v>
      </c>
      <c r="B100" s="78"/>
      <c r="C100" s="78"/>
      <c r="D100" s="78"/>
      <c r="E100" s="78"/>
      <c r="F100" s="78"/>
      <c r="G100" s="78"/>
      <c r="H100" s="78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45</v>
      </c>
    </row>
  </sheetData>
  <mergeCells count="297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AW81:BD8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Z80:AD80"/>
    <mergeCell ref="AE80:AN80"/>
    <mergeCell ref="AO80:AV80"/>
    <mergeCell ref="AW80:BD80"/>
    <mergeCell ref="BE80:BL80"/>
    <mergeCell ref="A81:F81"/>
    <mergeCell ref="G81:Y81"/>
    <mergeCell ref="Z81:AD81"/>
    <mergeCell ref="AE81:AN81"/>
    <mergeCell ref="AO81:AV81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71:C71"/>
    <mergeCell ref="D71:AA71"/>
    <mergeCell ref="AB71:AI71"/>
    <mergeCell ref="AJ71:AQ71"/>
    <mergeCell ref="AR71:AY71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6:C67"/>
    <mergeCell ref="D68:AA68"/>
    <mergeCell ref="AB68:AI68"/>
    <mergeCell ref="W98:AM98"/>
    <mergeCell ref="A75:F75"/>
    <mergeCell ref="A76:F76"/>
    <mergeCell ref="Z76:AD76"/>
    <mergeCell ref="A73:BL73"/>
    <mergeCell ref="A74:F74"/>
    <mergeCell ref="AE74:AN74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6:AY67"/>
    <mergeCell ref="AO2:BL2"/>
    <mergeCell ref="AO6:BF6"/>
    <mergeCell ref="AO4:BL4"/>
    <mergeCell ref="AO5:BL5"/>
    <mergeCell ref="AO3:BL3"/>
    <mergeCell ref="A34:BL34"/>
    <mergeCell ref="A65:AY65"/>
    <mergeCell ref="A40:F40"/>
    <mergeCell ref="A37:BL37"/>
    <mergeCell ref="Z75:AD75"/>
    <mergeCell ref="AE75:AN75"/>
    <mergeCell ref="AE76:AN76"/>
    <mergeCell ref="D66:AA67"/>
    <mergeCell ref="AB66:AI67"/>
    <mergeCell ref="AJ66:AQ67"/>
    <mergeCell ref="AO92:BG92"/>
    <mergeCell ref="A68:C68"/>
    <mergeCell ref="AR68:AY68"/>
    <mergeCell ref="A69:C69"/>
    <mergeCell ref="D69:AA69"/>
    <mergeCell ref="AB69:AI69"/>
    <mergeCell ref="AJ69:AQ69"/>
    <mergeCell ref="AR69:AY69"/>
    <mergeCell ref="AJ68:AQ68"/>
    <mergeCell ref="AO74:AV74"/>
    <mergeCell ref="A93:F93"/>
    <mergeCell ref="A77:F77"/>
    <mergeCell ref="Z77:AD77"/>
    <mergeCell ref="AE77:AN77"/>
    <mergeCell ref="A91:V91"/>
    <mergeCell ref="W91:AM91"/>
    <mergeCell ref="W92:AM92"/>
    <mergeCell ref="G77:Y77"/>
    <mergeCell ref="A80:F80"/>
    <mergeCell ref="G80:Y80"/>
    <mergeCell ref="A70:C70"/>
    <mergeCell ref="D70:AA70"/>
    <mergeCell ref="AB70:AI70"/>
    <mergeCell ref="AJ70:AQ70"/>
    <mergeCell ref="AW74:BD74"/>
    <mergeCell ref="AO91:BG91"/>
    <mergeCell ref="BE74:BL74"/>
    <mergeCell ref="G75:Y75"/>
    <mergeCell ref="G76:Y76"/>
    <mergeCell ref="AO75:AV75"/>
    <mergeCell ref="AR70:AY70"/>
    <mergeCell ref="Z74:AD74"/>
    <mergeCell ref="G74:Y74"/>
    <mergeCell ref="A35:BL35"/>
    <mergeCell ref="G39:BL39"/>
    <mergeCell ref="G40:BL40"/>
    <mergeCell ref="A41:F41"/>
    <mergeCell ref="A47:C47"/>
    <mergeCell ref="A48:C48"/>
    <mergeCell ref="G41:BL41"/>
    <mergeCell ref="AO1:BL1"/>
    <mergeCell ref="A64:BL6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7:BL77"/>
    <mergeCell ref="AO76:AV76"/>
    <mergeCell ref="AW76:BD76"/>
    <mergeCell ref="BE76:BL76"/>
    <mergeCell ref="AW77:BD77"/>
    <mergeCell ref="AO77:AV77"/>
    <mergeCell ref="AW75:BD75"/>
    <mergeCell ref="BE75:BL7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7:L77">
    <cfRule type="cellIs" dxfId="37" priority="39" stopIfTrue="1" operator="equal">
      <formula>$G76</formula>
    </cfRule>
  </conditionalFormatting>
  <conditionalFormatting sqref="D49">
    <cfRule type="cellIs" dxfId="36" priority="40" stopIfTrue="1" operator="equal">
      <formula>$D48</formula>
    </cfRule>
  </conditionalFormatting>
  <conditionalFormatting sqref="A77:F77">
    <cfRule type="cellIs" dxfId="35" priority="41" stopIfTrue="1" operator="equal">
      <formula>0</formula>
    </cfRule>
  </conditionalFormatting>
  <conditionalFormatting sqref="D50">
    <cfRule type="cellIs" dxfId="34" priority="38" stopIfTrue="1" operator="equal">
      <formula>$D49</formula>
    </cfRule>
  </conditionalFormatting>
  <conditionalFormatting sqref="D51">
    <cfRule type="cellIs" dxfId="33" priority="37" stopIfTrue="1" operator="equal">
      <formula>$D50</formula>
    </cfRule>
  </conditionalFormatting>
  <conditionalFormatting sqref="D52">
    <cfRule type="cellIs" dxfId="32" priority="36" stopIfTrue="1" operator="equal">
      <formula>$D51</formula>
    </cfRule>
  </conditionalFormatting>
  <conditionalFormatting sqref="D53">
    <cfRule type="cellIs" dxfId="31" priority="35" stopIfTrue="1" operator="equal">
      <formula>$D52</formula>
    </cfRule>
  </conditionalFormatting>
  <conditionalFormatting sqref="D54">
    <cfRule type="cellIs" dxfId="30" priority="34" stopIfTrue="1" operator="equal">
      <formula>$D53</formula>
    </cfRule>
  </conditionalFormatting>
  <conditionalFormatting sqref="D55">
    <cfRule type="cellIs" dxfId="29" priority="33" stopIfTrue="1" operator="equal">
      <formula>$D54</formula>
    </cfRule>
  </conditionalFormatting>
  <conditionalFormatting sqref="D56">
    <cfRule type="cellIs" dxfId="28" priority="32" stopIfTrue="1" operator="equal">
      <formula>$D55</formula>
    </cfRule>
  </conditionalFormatting>
  <conditionalFormatting sqref="D57">
    <cfRule type="cellIs" dxfId="27" priority="31" stopIfTrue="1" operator="equal">
      <formula>$D56</formula>
    </cfRule>
  </conditionalFormatting>
  <conditionalFormatting sqref="D58">
    <cfRule type="cellIs" dxfId="26" priority="30" stopIfTrue="1" operator="equal">
      <formula>$D57</formula>
    </cfRule>
  </conditionalFormatting>
  <conditionalFormatting sqref="D59">
    <cfRule type="cellIs" dxfId="25" priority="29" stopIfTrue="1" operator="equal">
      <formula>$D58</formula>
    </cfRule>
  </conditionalFormatting>
  <conditionalFormatting sqref="D60">
    <cfRule type="cellIs" dxfId="24" priority="28" stopIfTrue="1" operator="equal">
      <formula>$D59</formula>
    </cfRule>
  </conditionalFormatting>
  <conditionalFormatting sqref="D61">
    <cfRule type="cellIs" dxfId="23" priority="27" stopIfTrue="1" operator="equal">
      <formula>$D60</formula>
    </cfRule>
  </conditionalFormatting>
  <conditionalFormatting sqref="D62">
    <cfRule type="cellIs" dxfId="22" priority="26" stopIfTrue="1" operator="equal">
      <formula>$D61</formula>
    </cfRule>
  </conditionalFormatting>
  <conditionalFormatting sqref="G78">
    <cfRule type="cellIs" dxfId="21" priority="23" stopIfTrue="1" operator="equal">
      <formula>$G77</formula>
    </cfRule>
  </conditionalFormatting>
  <conditionalFormatting sqref="A78:F78">
    <cfRule type="cellIs" dxfId="20" priority="24" stopIfTrue="1" operator="equal">
      <formula>0</formula>
    </cfRule>
  </conditionalFormatting>
  <conditionalFormatting sqref="G79">
    <cfRule type="cellIs" dxfId="19" priority="21" stopIfTrue="1" operator="equal">
      <formula>$G78</formula>
    </cfRule>
  </conditionalFormatting>
  <conditionalFormatting sqref="A79:F79">
    <cfRule type="cellIs" dxfId="18" priority="22" stopIfTrue="1" operator="equal">
      <formula>0</formula>
    </cfRule>
  </conditionalFormatting>
  <conditionalFormatting sqref="G80">
    <cfRule type="cellIs" dxfId="17" priority="19" stopIfTrue="1" operator="equal">
      <formula>$G79</formula>
    </cfRule>
  </conditionalFormatting>
  <conditionalFormatting sqref="A80:F80">
    <cfRule type="cellIs" dxfId="16" priority="20" stopIfTrue="1" operator="equal">
      <formula>0</formula>
    </cfRule>
  </conditionalFormatting>
  <conditionalFormatting sqref="G81">
    <cfRule type="cellIs" dxfId="15" priority="17" stopIfTrue="1" operator="equal">
      <formula>$G80</formula>
    </cfRule>
  </conditionalFormatting>
  <conditionalFormatting sqref="A81:F81">
    <cfRule type="cellIs" dxfId="14" priority="18" stopIfTrue="1" operator="equal">
      <formula>0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2023-05-18T07:19:58Z</cp:lastPrinted>
  <dcterms:created xsi:type="dcterms:W3CDTF">2016-08-15T09:54:21Z</dcterms:created>
  <dcterms:modified xsi:type="dcterms:W3CDTF">2023-05-18T07:20:39Z</dcterms:modified>
</cp:coreProperties>
</file>